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3 Situación Económica\3 Estructura industrial\Estructura industrial completo\EEENF\"/>
    </mc:Choice>
  </mc:AlternateContent>
  <bookViews>
    <workbookView xWindow="0" yWindow="0" windowWidth="27945" windowHeight="12300"/>
  </bookViews>
  <sheets>
    <sheet name="cuadro 5" sheetId="3" r:id="rId1"/>
  </sheets>
  <definedNames>
    <definedName name="_xlnm._FilterDatabase" localSheetId="0" hidden="1">'cuadro 5'!$A$8:$Q$397</definedName>
    <definedName name="_xlnm.Print_Area" localSheetId="0">'cuadro 5'!$A$1:$M$60</definedName>
    <definedName name="ba" localSheetId="0">#REF!</definedName>
    <definedName name="ba">#REF!</definedName>
    <definedName name="Consulta_ceco_total_02_a_3_pos_desde_cont_ora_01" localSheetId="0">'cuadro 5'!#REF!</definedName>
    <definedName name="Database" localSheetId="0">#REF!</definedName>
    <definedName name="Database">#REF!</definedName>
    <definedName name="_xlnm.Print_Titles" localSheetId="0">'cuadro 5'!$1:$6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3" l="1"/>
  <c r="L55" i="3"/>
  <c r="K55" i="3"/>
  <c r="J55" i="3"/>
  <c r="I55" i="3"/>
  <c r="H55" i="3"/>
  <c r="G55" i="3"/>
  <c r="F55" i="3"/>
  <c r="E55" i="3"/>
  <c r="D55" i="3"/>
  <c r="C55" i="3"/>
  <c r="B55" i="3"/>
  <c r="M54" i="3"/>
  <c r="L54" i="3"/>
  <c r="K54" i="3"/>
  <c r="J54" i="3"/>
  <c r="I54" i="3"/>
  <c r="H54" i="3"/>
  <c r="G54" i="3"/>
  <c r="F54" i="3"/>
  <c r="E54" i="3"/>
  <c r="D54" i="3"/>
  <c r="C54" i="3"/>
  <c r="B54" i="3"/>
  <c r="M53" i="3"/>
  <c r="L53" i="3"/>
  <c r="K53" i="3"/>
  <c r="J53" i="3"/>
  <c r="I53" i="3"/>
  <c r="H53" i="3"/>
  <c r="G53" i="3"/>
  <c r="F53" i="3"/>
  <c r="E53" i="3"/>
  <c r="D53" i="3"/>
  <c r="C53" i="3"/>
  <c r="B53" i="3"/>
  <c r="M52" i="3"/>
  <c r="L52" i="3"/>
  <c r="K52" i="3"/>
  <c r="J52" i="3"/>
  <c r="I52" i="3"/>
  <c r="H52" i="3"/>
  <c r="G52" i="3"/>
  <c r="F52" i="3"/>
  <c r="E52" i="3"/>
  <c r="D52" i="3"/>
  <c r="C52" i="3"/>
  <c r="B52" i="3"/>
  <c r="M51" i="3"/>
  <c r="L51" i="3"/>
  <c r="K51" i="3"/>
  <c r="J51" i="3"/>
  <c r="I51" i="3"/>
  <c r="H51" i="3"/>
  <c r="G51" i="3"/>
  <c r="F51" i="3"/>
  <c r="E51" i="3"/>
  <c r="D51" i="3"/>
  <c r="C51" i="3"/>
  <c r="B51" i="3"/>
  <c r="M50" i="3"/>
  <c r="L50" i="3"/>
  <c r="K50" i="3"/>
  <c r="J50" i="3"/>
  <c r="I50" i="3"/>
  <c r="H50" i="3"/>
  <c r="G50" i="3"/>
  <c r="F50" i="3"/>
  <c r="E50" i="3"/>
  <c r="D50" i="3"/>
  <c r="C50" i="3"/>
  <c r="B50" i="3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  <c r="M41" i="3"/>
  <c r="L41" i="3"/>
  <c r="K41" i="3"/>
  <c r="J41" i="3"/>
  <c r="I41" i="3"/>
  <c r="H41" i="3"/>
  <c r="G41" i="3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<sst xmlns="http://schemas.openxmlformats.org/spreadsheetml/2006/main" count="69" uniqueCount="41">
  <si>
    <t>Cuadro 5.  PRINCIPALES CARACTERÍSTICAS ECONÓMICAS DE LAS EMPRESAS EN LA REPÚBLICA, SEGÚN</t>
  </si>
  <si>
    <t>ACTIVIDAD ECONÓMICA ENCUESTA ENTRE EMPRESAS NO FINANCIERAS: AÑOS 2021-22</t>
  </si>
  <si>
    <t>(Empresas con cinco y más personas empleadas)</t>
  </si>
  <si>
    <t>Actividad económica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</si>
  <si>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</si>
  <si>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</si>
  <si>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</si>
  <si>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</si>
  <si>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</si>
  <si>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</si>
  <si>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 xml:space="preserve">Compras y gastos               (1)             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</si>
  <si>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</t>
  </si>
  <si>
    <t>Inventario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</si>
  <si>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</si>
  <si>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</si>
  <si>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</si>
  <si>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Activos</t>
  </si>
  <si>
    <t>Pasivos</t>
  </si>
  <si>
    <t>Patrimonio</t>
  </si>
  <si>
    <t>Silvicultura</t>
  </si>
  <si>
    <t>Explotación de minas y canteras</t>
  </si>
  <si>
    <t>Industrias manufactureras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</si>
  <si>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</si>
  <si>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</si>
  <si>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</si>
  <si>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</si>
  <si>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</si>
  <si>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</si>
  <si>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</si>
  <si>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</si>
  <si>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</si>
  <si>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</si>
  <si>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servicios</t>
  </si>
  <si>
    <t xml:space="preserve">2022 (P) </t>
  </si>
  <si>
    <t>Variación porcentual</t>
  </si>
  <si>
    <t>2022/21</t>
  </si>
  <si>
    <t>NOTA: La Encuesta Entre Empresas No Financieras se realiza de junio a noviembre de cada año.</t>
  </si>
  <si>
    <r>
      <rPr>
        <sz val="10"/>
        <color theme="0"/>
        <rFont val="Arial"/>
        <charset val="134"/>
      </rPr>
      <t xml:space="preserve">NOTA: </t>
    </r>
    <r>
      <rPr>
        <sz val="10"/>
        <rFont val="Arial"/>
        <charset val="134"/>
      </rPr>
      <t>Los totales de los cuadros pueden diferir en algunas unidades, debido al redondeo en el procesamiento automático de los datos parciales.</t>
    </r>
  </si>
  <si>
    <t>(1) Excluye remuneraciones.</t>
  </si>
  <si>
    <t>(P) Cifras preliminares.</t>
  </si>
  <si>
    <t>Prinmcipales  características económicas de las empresas 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</si>
</sst>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 * #,##0.00_ ;_ * \-#,##0.00_ ;_ * &quot;-&quot;??_ ;_ @_ "/>
  </numFmts>
  <fonts count="9"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theme="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1" fillId="2" borderId="0" xfId="3" applyFont="1" applyFill="1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 applyBorder="1"/>
    <xf numFmtId="0" fontId="4" fillId="2" borderId="0" xfId="3" applyFont="1" applyFill="1"/>
    <xf numFmtId="3" fontId="5" fillId="3" borderId="4" xfId="3" applyNumberFormat="1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3" fontId="6" fillId="4" borderId="7" xfId="3" applyNumberFormat="1" applyFont="1" applyFill="1" applyBorder="1" applyAlignment="1">
      <alignment horizontal="right" vertical="center"/>
    </xf>
    <xf numFmtId="0" fontId="2" fillId="2" borderId="6" xfId="3" applyFont="1" applyFill="1" applyBorder="1" applyAlignment="1">
      <alignment horizontal="left" wrapText="1" indent="1"/>
    </xf>
    <xf numFmtId="3" fontId="7" fillId="4" borderId="7" xfId="3" applyNumberFormat="1" applyFont="1" applyFill="1" applyBorder="1" applyAlignment="1">
      <alignment horizontal="right"/>
    </xf>
    <xf numFmtId="0" fontId="1" fillId="2" borderId="6" xfId="3" applyFont="1" applyFill="1" applyBorder="1" applyAlignment="1">
      <alignment horizontal="center" wrapText="1"/>
    </xf>
    <xf numFmtId="3" fontId="6" fillId="4" borderId="7" xfId="3" applyNumberFormat="1" applyFont="1" applyFill="1" applyBorder="1" applyAlignment="1">
      <alignment horizontal="right"/>
    </xf>
    <xf numFmtId="0" fontId="2" fillId="2" borderId="6" xfId="3" applyFont="1" applyFill="1" applyBorder="1" applyAlignment="1">
      <alignment horizontal="center" wrapText="1"/>
    </xf>
    <xf numFmtId="43" fontId="6" fillId="4" borderId="7" xfId="1" applyFont="1" applyFill="1" applyBorder="1" applyAlignment="1">
      <alignment horizontal="right"/>
    </xf>
    <xf numFmtId="2" fontId="6" fillId="4" borderId="7" xfId="1" applyNumberFormat="1" applyFont="1" applyFill="1" applyBorder="1" applyAlignment="1">
      <alignment horizontal="right"/>
    </xf>
    <xf numFmtId="2" fontId="7" fillId="4" borderId="7" xfId="1" applyNumberFormat="1" applyFont="1" applyFill="1" applyBorder="1" applyAlignment="1">
      <alignment horizontal="right"/>
    </xf>
    <xf numFmtId="2" fontId="7" fillId="4" borderId="9" xfId="1" applyNumberFormat="1" applyFont="1" applyFill="1" applyBorder="1" applyAlignment="1">
      <alignment horizontal="right"/>
    </xf>
    <xf numFmtId="0" fontId="2" fillId="2" borderId="10" xfId="3" applyFont="1" applyFill="1" applyBorder="1" applyAlignment="1">
      <alignment horizontal="left" wrapText="1" indent="1"/>
    </xf>
    <xf numFmtId="3" fontId="7" fillId="4" borderId="11" xfId="3" applyNumberFormat="1" applyFont="1" applyFill="1" applyBorder="1" applyAlignment="1">
      <alignment horizontal="right"/>
    </xf>
    <xf numFmtId="0" fontId="2" fillId="5" borderId="0" xfId="0" applyFont="1" applyFill="1" applyBorder="1"/>
    <xf numFmtId="3" fontId="1" fillId="2" borderId="0" xfId="2" applyNumberFormat="1" applyFont="1" applyFill="1" applyBorder="1" applyAlignment="1">
      <alignment horizontal="right"/>
    </xf>
    <xf numFmtId="3" fontId="1" fillId="2" borderId="0" xfId="3" applyNumberFormat="1" applyFont="1" applyFill="1" applyBorder="1"/>
    <xf numFmtId="3" fontId="1" fillId="2" borderId="0" xfId="3" applyNumberFormat="1" applyFont="1" applyFill="1"/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/>
    <xf numFmtId="3" fontId="4" fillId="2" borderId="0" xfId="2" applyNumberFormat="1" applyFont="1" applyFill="1" applyBorder="1" applyAlignment="1">
      <alignment horizontal="right"/>
    </xf>
    <xf numFmtId="3" fontId="4" fillId="2" borderId="0" xfId="3" applyNumberFormat="1" applyFont="1" applyFill="1" applyBorder="1"/>
    <xf numFmtId="3" fontId="4" fillId="2" borderId="0" xfId="3" applyNumberFormat="1" applyFont="1" applyFill="1"/>
    <xf numFmtId="3" fontId="5" fillId="3" borderId="12" xfId="3" applyNumberFormat="1" applyFont="1" applyFill="1" applyBorder="1" applyAlignment="1">
      <alignment horizontal="center" vertical="center" wrapText="1"/>
    </xf>
    <xf numFmtId="0" fontId="1" fillId="2" borderId="0" xfId="3" applyFont="1" applyFill="1" applyBorder="1"/>
    <xf numFmtId="3" fontId="6" fillId="4" borderId="13" xfId="3" applyNumberFormat="1" applyFont="1" applyFill="1" applyBorder="1" applyAlignment="1">
      <alignment horizontal="right" vertical="center"/>
    </xf>
    <xf numFmtId="3" fontId="2" fillId="2" borderId="0" xfId="3" applyNumberFormat="1" applyFont="1" applyFill="1"/>
    <xf numFmtId="3" fontId="7" fillId="4" borderId="13" xfId="3" applyNumberFormat="1" applyFont="1" applyFill="1" applyBorder="1" applyAlignment="1">
      <alignment horizontal="right"/>
    </xf>
    <xf numFmtId="3" fontId="6" fillId="4" borderId="13" xfId="3" applyNumberFormat="1" applyFont="1" applyFill="1" applyBorder="1" applyAlignment="1">
      <alignment horizontal="right"/>
    </xf>
    <xf numFmtId="43" fontId="6" fillId="4" borderId="13" xfId="1" applyFont="1" applyFill="1" applyBorder="1" applyAlignment="1">
      <alignment horizontal="right"/>
    </xf>
    <xf numFmtId="2" fontId="6" fillId="4" borderId="13" xfId="1" applyNumberFormat="1" applyFont="1" applyFill="1" applyBorder="1" applyAlignment="1">
      <alignment horizontal="right"/>
    </xf>
    <xf numFmtId="2" fontId="7" fillId="4" borderId="13" xfId="1" applyNumberFormat="1" applyFont="1" applyFill="1" applyBorder="1" applyAlignment="1">
      <alignment horizontal="right"/>
    </xf>
    <xf numFmtId="3" fontId="7" fillId="4" borderId="14" xfId="3" applyNumberFormat="1" applyFont="1" applyFill="1" applyBorder="1" applyAlignment="1">
      <alignment horizontal="right"/>
    </xf>
    <xf numFmtId="3" fontId="3" fillId="2" borderId="0" xfId="3" applyNumberFormat="1" applyFont="1" applyFill="1"/>
    <xf numFmtId="0" fontId="1" fillId="2" borderId="0" xfId="3" applyFont="1" applyFill="1" applyAlignment="1">
      <alignment horizontal="center" vertical="center"/>
    </xf>
    <xf numFmtId="0" fontId="2" fillId="2" borderId="0" xfId="3" applyFont="1" applyFill="1" applyBorder="1" applyAlignment="1">
      <alignment horizontal="center"/>
    </xf>
    <xf numFmtId="0" fontId="2" fillId="2" borderId="0" xfId="3" applyFont="1" applyFill="1" applyAlignment="1">
      <alignment horizontal="center"/>
    </xf>
    <xf numFmtId="0" fontId="2" fillId="2" borderId="1" xfId="3" applyFont="1" applyFill="1" applyBorder="1" applyAlignment="1">
      <alignment horizontal="center"/>
    </xf>
    <xf numFmtId="3" fontId="5" fillId="3" borderId="4" xfId="3" applyNumberFormat="1" applyFont="1" applyFill="1" applyBorder="1" applyAlignment="1">
      <alignment horizontal="center" vertical="center" wrapText="1"/>
    </xf>
    <xf numFmtId="3" fontId="5" fillId="3" borderId="12" xfId="3" applyNumberFormat="1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12" xfId="3" applyFont="1" applyFill="1" applyBorder="1" applyAlignment="1">
      <alignment horizontal="center" vertical="center" wrapText="1"/>
    </xf>
    <xf numFmtId="0" fontId="1" fillId="2" borderId="8" xfId="3" applyFont="1" applyFill="1" applyBorder="1" applyAlignment="1">
      <alignment horizontal="center" vertical="center" wrapText="1"/>
    </xf>
    <xf numFmtId="3" fontId="5" fillId="3" borderId="2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3" fontId="5" fillId="3" borderId="5" xfId="3" applyNumberFormat="1" applyFont="1" applyFill="1" applyBorder="1" applyAlignment="1">
      <alignment horizontal="center" vertical="center" wrapText="1"/>
    </xf>
    <xf numFmtId="3" fontId="5" fillId="3" borderId="3" xfId="3" applyNumberFormat="1" applyFont="1" applyFill="1" applyBorder="1" applyAlignment="1">
      <alignment horizontal="center" vertical="center" wrapText="1"/>
    </xf>
  </cellXfs>
  <cellStyles count="4">
    <cellStyle name="Millares 2" xfId="1"/>
    <cellStyle name="Millares_CUADROS_331-03IIISR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99CC00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4506668294322"/>
  </sheetPr>
  <dimension ref="A1:Z412"/>
  <sheetViews>
    <sheetView tabSelected="1" workbookViewId="0">
      <pane ySplit="6" topLeftCell="A41" activePane="bottomLeft" state="frozen"/>
      <selection pane="bottomLeft" activeCell="F5" sqref="F5:F6"/>
    </sheetView>
  </sheetViews>
  <sheetFormatPr baseColWidth="10" defaultColWidth="11.42578125" defaultRowHeight="12.75"/>
  <cols>
    <col min="1" max="1" width="52" style="3" customWidth="1"/>
    <col min="2" max="2" width="12.28515625" style="4" customWidth="1"/>
    <col min="3" max="3" width="10" style="4" customWidth="1"/>
    <col min="4" max="4" width="10" style="5" customWidth="1"/>
    <col min="5" max="8" width="10.7109375" style="5" customWidth="1"/>
    <col min="9" max="10" width="10" style="5" customWidth="1"/>
    <col min="11" max="12" width="10.7109375" style="5" customWidth="1"/>
    <col min="13" max="13" width="10.7109375" style="4" customWidth="1"/>
    <col min="14" max="16384" width="11.42578125" style="3"/>
  </cols>
  <sheetData>
    <row r="1" spans="1:26" s="1" customFormat="1" ht="18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6" s="1" customForma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6" s="2" customFormat="1" ht="18.75" customHeight="1">
      <c r="A3" s="41" t="s">
        <v>2</v>
      </c>
      <c r="B3" s="42"/>
      <c r="C3" s="41"/>
      <c r="D3" s="43"/>
      <c r="E3" s="42"/>
      <c r="F3" s="42"/>
      <c r="G3" s="42"/>
      <c r="H3" s="42"/>
      <c r="I3" s="42"/>
      <c r="J3" s="42"/>
      <c r="K3" s="42"/>
      <c r="L3" s="42"/>
      <c r="M3" s="42"/>
    </row>
    <row r="4" spans="1:26" s="1" customFormat="1" ht="30" customHeight="1">
      <c r="A4" s="49" t="s">
        <v>3</v>
      </c>
      <c r="B4" s="52" t="s">
        <v>4</v>
      </c>
      <c r="C4" s="44" t="s">
        <v>5</v>
      </c>
      <c r="D4" s="44"/>
      <c r="E4" s="44" t="s">
        <v>6</v>
      </c>
      <c r="F4" s="44" t="s">
        <v>40</v>
      </c>
      <c r="G4" s="44"/>
      <c r="H4" s="44"/>
      <c r="I4" s="44"/>
      <c r="J4" s="44"/>
      <c r="K4" s="44"/>
      <c r="L4" s="44"/>
      <c r="M4" s="45"/>
      <c r="N4" s="30"/>
    </row>
    <row r="5" spans="1:26" s="1" customFormat="1" ht="30" customHeight="1">
      <c r="A5" s="50"/>
      <c r="B5" s="52"/>
      <c r="C5" s="44" t="s">
        <v>7</v>
      </c>
      <c r="D5" s="44" t="s">
        <v>8</v>
      </c>
      <c r="E5" s="44"/>
      <c r="F5" s="44" t="s">
        <v>9</v>
      </c>
      <c r="G5" s="44" t="s">
        <v>10</v>
      </c>
      <c r="H5" s="44" t="s">
        <v>11</v>
      </c>
      <c r="I5" s="46" t="s">
        <v>12</v>
      </c>
      <c r="J5" s="46"/>
      <c r="K5" s="46" t="s">
        <v>13</v>
      </c>
      <c r="L5" s="46"/>
      <c r="M5" s="47"/>
      <c r="N5" s="30"/>
    </row>
    <row r="6" spans="1:26" s="1" customFormat="1" ht="30" customHeight="1">
      <c r="A6" s="51"/>
      <c r="B6" s="52"/>
      <c r="C6" s="44"/>
      <c r="D6" s="44"/>
      <c r="E6" s="44"/>
      <c r="F6" s="44"/>
      <c r="G6" s="44"/>
      <c r="H6" s="44"/>
      <c r="I6" s="6" t="s">
        <v>14</v>
      </c>
      <c r="J6" s="6" t="s">
        <v>15</v>
      </c>
      <c r="K6" s="6" t="s">
        <v>16</v>
      </c>
      <c r="L6" s="6" t="s">
        <v>17</v>
      </c>
      <c r="M6" s="29" t="s">
        <v>18</v>
      </c>
      <c r="N6" s="30"/>
    </row>
    <row r="7" spans="1:26" s="2" customForma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31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s="2" customFormat="1">
      <c r="A8" s="7">
        <v>2021</v>
      </c>
      <c r="B8" s="8">
        <v>6960</v>
      </c>
      <c r="C8" s="8">
        <v>145780</v>
      </c>
      <c r="D8" s="8">
        <v>113129</v>
      </c>
      <c r="E8" s="8">
        <v>259407</v>
      </c>
      <c r="F8" s="8">
        <v>47976183</v>
      </c>
      <c r="G8" s="8">
        <v>41695360</v>
      </c>
      <c r="H8" s="8">
        <v>4619904</v>
      </c>
      <c r="I8" s="8">
        <v>4244381</v>
      </c>
      <c r="J8" s="8">
        <v>4554779</v>
      </c>
      <c r="K8" s="8">
        <v>40504278</v>
      </c>
      <c r="L8" s="8">
        <v>27016469</v>
      </c>
      <c r="M8" s="31">
        <v>13487809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2" customFormat="1">
      <c r="A9" s="9" t="s">
        <v>19</v>
      </c>
      <c r="B9" s="10">
        <v>7</v>
      </c>
      <c r="C9" s="10">
        <v>162</v>
      </c>
      <c r="D9" s="10">
        <v>18</v>
      </c>
      <c r="E9" s="10">
        <v>183</v>
      </c>
      <c r="F9" s="10">
        <v>5627</v>
      </c>
      <c r="G9" s="10">
        <v>4306</v>
      </c>
      <c r="H9" s="10">
        <v>1284</v>
      </c>
      <c r="I9" s="10">
        <v>759</v>
      </c>
      <c r="J9" s="10">
        <v>700</v>
      </c>
      <c r="K9" s="10">
        <v>100603</v>
      </c>
      <c r="L9" s="10">
        <v>29532</v>
      </c>
      <c r="M9" s="33">
        <v>71071</v>
      </c>
    </row>
    <row r="10" spans="1:26" s="2" customFormat="1">
      <c r="A10" s="9" t="s">
        <v>20</v>
      </c>
      <c r="B10" s="10">
        <v>19</v>
      </c>
      <c r="C10" s="10">
        <v>170</v>
      </c>
      <c r="D10" s="10">
        <v>30</v>
      </c>
      <c r="E10" s="10">
        <v>212</v>
      </c>
      <c r="F10" s="10">
        <v>11839</v>
      </c>
      <c r="G10" s="10">
        <v>9195</v>
      </c>
      <c r="H10" s="10">
        <v>2659</v>
      </c>
      <c r="I10" s="10">
        <v>219</v>
      </c>
      <c r="J10" s="10">
        <v>283</v>
      </c>
      <c r="K10" s="10">
        <v>23840</v>
      </c>
      <c r="L10" s="10">
        <v>25733</v>
      </c>
      <c r="M10" s="33">
        <v>-1894</v>
      </c>
    </row>
    <row r="11" spans="1:26" s="2" customFormat="1">
      <c r="A11" s="9" t="s">
        <v>21</v>
      </c>
      <c r="B11" s="10">
        <v>760</v>
      </c>
      <c r="C11" s="10">
        <v>27218</v>
      </c>
      <c r="D11" s="10">
        <v>8261</v>
      </c>
      <c r="E11" s="10">
        <v>35267</v>
      </c>
      <c r="F11" s="10">
        <v>4194661</v>
      </c>
      <c r="G11" s="10">
        <v>3374598</v>
      </c>
      <c r="H11" s="10">
        <v>578168</v>
      </c>
      <c r="I11" s="10">
        <v>582221</v>
      </c>
      <c r="J11" s="10">
        <v>603255</v>
      </c>
      <c r="K11" s="10">
        <v>4633295</v>
      </c>
      <c r="L11" s="10">
        <v>2714784</v>
      </c>
      <c r="M11" s="33">
        <v>1918511</v>
      </c>
    </row>
    <row r="12" spans="1:26" s="2" customFormat="1" ht="25.5">
      <c r="A12" s="9" t="s">
        <v>22</v>
      </c>
      <c r="B12" s="10">
        <v>2935</v>
      </c>
      <c r="C12" s="10">
        <v>58875</v>
      </c>
      <c r="D12" s="10">
        <v>49512</v>
      </c>
      <c r="E12" s="10">
        <v>109138</v>
      </c>
      <c r="F12" s="10">
        <v>33760327</v>
      </c>
      <c r="G12" s="10">
        <v>30949888</v>
      </c>
      <c r="H12" s="10">
        <v>1796016</v>
      </c>
      <c r="I12" s="10">
        <v>3581280</v>
      </c>
      <c r="J12" s="10">
        <v>3868775</v>
      </c>
      <c r="K12" s="10">
        <v>20249063</v>
      </c>
      <c r="L12" s="10">
        <v>12567077</v>
      </c>
      <c r="M12" s="33">
        <v>7681987</v>
      </c>
    </row>
    <row r="13" spans="1:26" s="2" customFormat="1">
      <c r="A13" s="9" t="s">
        <v>23</v>
      </c>
      <c r="B13" s="10">
        <v>541</v>
      </c>
      <c r="C13" s="10">
        <v>18948</v>
      </c>
      <c r="D13" s="10">
        <v>9253</v>
      </c>
      <c r="E13" s="10">
        <v>28306</v>
      </c>
      <c r="F13" s="10">
        <v>4278884</v>
      </c>
      <c r="G13" s="10">
        <v>3391577</v>
      </c>
      <c r="H13" s="10">
        <v>724894</v>
      </c>
      <c r="I13" s="10">
        <v>5641</v>
      </c>
      <c r="J13" s="10">
        <v>7335</v>
      </c>
      <c r="K13" s="10">
        <v>7775788</v>
      </c>
      <c r="L13" s="10">
        <v>5369896</v>
      </c>
      <c r="M13" s="33">
        <v>2405893</v>
      </c>
    </row>
    <row r="14" spans="1:26" s="2" customFormat="1">
      <c r="A14" s="9" t="s">
        <v>24</v>
      </c>
      <c r="B14" s="10">
        <v>879</v>
      </c>
      <c r="C14" s="10">
        <v>10725</v>
      </c>
      <c r="D14" s="10">
        <v>12018</v>
      </c>
      <c r="E14" s="10">
        <v>23695</v>
      </c>
      <c r="F14" s="10">
        <v>1050872</v>
      </c>
      <c r="G14" s="10">
        <v>841683</v>
      </c>
      <c r="H14" s="10">
        <v>221115</v>
      </c>
      <c r="I14" s="10">
        <v>13488</v>
      </c>
      <c r="J14" s="10">
        <v>14417</v>
      </c>
      <c r="K14" s="10">
        <v>1040746</v>
      </c>
      <c r="L14" s="10">
        <v>825217</v>
      </c>
      <c r="M14" s="33">
        <v>215530</v>
      </c>
    </row>
    <row r="15" spans="1:26" s="2" customFormat="1">
      <c r="A15" s="9" t="s">
        <v>25</v>
      </c>
      <c r="B15" s="10">
        <v>135</v>
      </c>
      <c r="C15" s="10">
        <v>4667</v>
      </c>
      <c r="D15" s="10">
        <v>3472</v>
      </c>
      <c r="E15" s="10">
        <v>8162</v>
      </c>
      <c r="F15" s="10">
        <v>1663770</v>
      </c>
      <c r="G15" s="10">
        <v>1338212</v>
      </c>
      <c r="H15" s="10">
        <v>250855</v>
      </c>
      <c r="I15" s="10">
        <v>12615</v>
      </c>
      <c r="J15" s="10">
        <v>15199</v>
      </c>
      <c r="K15" s="10">
        <v>3249951</v>
      </c>
      <c r="L15" s="10">
        <v>3025622</v>
      </c>
      <c r="M15" s="33">
        <v>224330</v>
      </c>
    </row>
    <row r="16" spans="1:26" s="2" customFormat="1">
      <c r="A16" s="9" t="s">
        <v>26</v>
      </c>
      <c r="B16" s="10">
        <v>164</v>
      </c>
      <c r="C16" s="10">
        <v>548</v>
      </c>
      <c r="D16" s="10">
        <v>568</v>
      </c>
      <c r="E16" s="10">
        <v>1105</v>
      </c>
      <c r="F16" s="10">
        <v>163528</v>
      </c>
      <c r="G16" s="10">
        <v>132306</v>
      </c>
      <c r="H16" s="10">
        <v>23730</v>
      </c>
      <c r="I16" s="10">
        <v>33735</v>
      </c>
      <c r="J16" s="10">
        <v>28668</v>
      </c>
      <c r="K16" s="10">
        <v>474994</v>
      </c>
      <c r="L16" s="10">
        <v>292931</v>
      </c>
      <c r="M16" s="33">
        <v>182063</v>
      </c>
    </row>
    <row r="17" spans="1:13" s="2" customFormat="1">
      <c r="A17" s="9" t="s">
        <v>27</v>
      </c>
      <c r="B17" s="10">
        <v>488</v>
      </c>
      <c r="C17" s="10">
        <v>4158</v>
      </c>
      <c r="D17" s="10">
        <v>5667</v>
      </c>
      <c r="E17" s="10">
        <v>9707</v>
      </c>
      <c r="F17" s="10">
        <v>628760</v>
      </c>
      <c r="G17" s="10">
        <v>345159</v>
      </c>
      <c r="H17" s="10">
        <v>275634</v>
      </c>
      <c r="I17" s="10">
        <v>117</v>
      </c>
      <c r="J17" s="10">
        <v>134</v>
      </c>
      <c r="K17" s="10">
        <v>874372</v>
      </c>
      <c r="L17" s="10">
        <v>808928</v>
      </c>
      <c r="M17" s="33">
        <v>65444</v>
      </c>
    </row>
    <row r="18" spans="1:13" s="2" customFormat="1">
      <c r="A18" s="9" t="s">
        <v>28</v>
      </c>
      <c r="B18" s="10">
        <v>268</v>
      </c>
      <c r="C18" s="10">
        <v>10965</v>
      </c>
      <c r="D18" s="10">
        <v>7539</v>
      </c>
      <c r="E18" s="10">
        <v>18467</v>
      </c>
      <c r="F18" s="10">
        <v>624139</v>
      </c>
      <c r="G18" s="10">
        <v>299082</v>
      </c>
      <c r="H18" s="10">
        <v>290059</v>
      </c>
      <c r="I18" s="10">
        <v>4184</v>
      </c>
      <c r="J18" s="10">
        <v>4371</v>
      </c>
      <c r="K18" s="10">
        <v>543027</v>
      </c>
      <c r="L18" s="10">
        <v>385655</v>
      </c>
      <c r="M18" s="33">
        <v>157372</v>
      </c>
    </row>
    <row r="19" spans="1:13" s="2" customFormat="1">
      <c r="A19" s="9" t="s">
        <v>29</v>
      </c>
      <c r="B19" s="10">
        <v>314</v>
      </c>
      <c r="C19" s="10">
        <v>3576</v>
      </c>
      <c r="D19" s="10">
        <v>7597</v>
      </c>
      <c r="E19" s="10">
        <v>10403</v>
      </c>
      <c r="F19" s="10">
        <v>442130</v>
      </c>
      <c r="G19" s="10">
        <v>161740</v>
      </c>
      <c r="H19" s="10">
        <v>186682</v>
      </c>
      <c r="I19" s="10">
        <v>1819</v>
      </c>
      <c r="J19" s="10">
        <v>1982</v>
      </c>
      <c r="K19" s="10">
        <v>405715</v>
      </c>
      <c r="L19" s="10">
        <v>179145</v>
      </c>
      <c r="M19" s="33">
        <v>226571</v>
      </c>
    </row>
    <row r="20" spans="1:13" s="2" customFormat="1">
      <c r="A20" s="9" t="s">
        <v>30</v>
      </c>
      <c r="B20" s="10">
        <v>193</v>
      </c>
      <c r="C20" s="10">
        <v>2686</v>
      </c>
      <c r="D20" s="10">
        <v>6838</v>
      </c>
      <c r="E20" s="10">
        <v>9338</v>
      </c>
      <c r="F20" s="10">
        <v>763404</v>
      </c>
      <c r="G20" s="10">
        <v>540689</v>
      </c>
      <c r="H20" s="10">
        <v>181430</v>
      </c>
      <c r="I20" s="10">
        <v>2482</v>
      </c>
      <c r="J20" s="10">
        <v>2498</v>
      </c>
      <c r="K20" s="10">
        <v>392977</v>
      </c>
      <c r="L20" s="10">
        <v>251783</v>
      </c>
      <c r="M20" s="33">
        <v>141194</v>
      </c>
    </row>
    <row r="21" spans="1:13" s="2" customFormat="1">
      <c r="A21" s="9" t="s">
        <v>31</v>
      </c>
      <c r="B21" s="10">
        <v>51</v>
      </c>
      <c r="C21" s="10">
        <v>1515</v>
      </c>
      <c r="D21" s="10">
        <v>1001</v>
      </c>
      <c r="E21" s="10">
        <v>2494</v>
      </c>
      <c r="F21" s="10">
        <v>204711</v>
      </c>
      <c r="G21" s="10">
        <v>184214</v>
      </c>
      <c r="H21" s="10">
        <v>34357</v>
      </c>
      <c r="I21" s="10">
        <v>1934</v>
      </c>
      <c r="J21" s="10">
        <v>2407</v>
      </c>
      <c r="K21" s="10">
        <v>423531</v>
      </c>
      <c r="L21" s="10">
        <v>385941</v>
      </c>
      <c r="M21" s="33">
        <v>37590</v>
      </c>
    </row>
    <row r="22" spans="1:13" s="2" customFormat="1">
      <c r="A22" s="9" t="s">
        <v>32</v>
      </c>
      <c r="B22" s="10">
        <v>204</v>
      </c>
      <c r="C22" s="10">
        <v>1566</v>
      </c>
      <c r="D22" s="10">
        <v>1356</v>
      </c>
      <c r="E22" s="10">
        <v>2931</v>
      </c>
      <c r="F22" s="10">
        <v>183531</v>
      </c>
      <c r="G22" s="10">
        <v>122713</v>
      </c>
      <c r="H22" s="10">
        <v>53021</v>
      </c>
      <c r="I22" s="10">
        <v>3887</v>
      </c>
      <c r="J22" s="10">
        <v>4755</v>
      </c>
      <c r="K22" s="10">
        <v>316375</v>
      </c>
      <c r="L22" s="10">
        <v>154226</v>
      </c>
      <c r="M22" s="33">
        <v>162149</v>
      </c>
    </row>
    <row r="23" spans="1:13" s="2" customFormat="1" ht="30" customHeight="1">
      <c r="A23" s="11" t="s">
        <v>33</v>
      </c>
      <c r="B23" s="12">
        <v>6976</v>
      </c>
      <c r="C23" s="12">
        <v>153596</v>
      </c>
      <c r="D23" s="12">
        <v>118412</v>
      </c>
      <c r="E23" s="12">
        <v>273313</v>
      </c>
      <c r="F23" s="12">
        <v>57367497</v>
      </c>
      <c r="G23" s="12">
        <v>50639756</v>
      </c>
      <c r="H23" s="12">
        <v>5052878</v>
      </c>
      <c r="I23" s="12">
        <v>4590814</v>
      </c>
      <c r="J23" s="12">
        <v>5373574</v>
      </c>
      <c r="K23" s="12">
        <v>42123220</v>
      </c>
      <c r="L23" s="12">
        <v>27928210</v>
      </c>
      <c r="M23" s="34">
        <v>14195010</v>
      </c>
    </row>
    <row r="24" spans="1:13" s="2" customFormat="1">
      <c r="A24" s="9" t="s">
        <v>19</v>
      </c>
      <c r="B24" s="10">
        <v>7</v>
      </c>
      <c r="C24" s="10">
        <v>188</v>
      </c>
      <c r="D24" s="10">
        <v>21</v>
      </c>
      <c r="E24" s="10">
        <v>186</v>
      </c>
      <c r="F24" s="10">
        <v>6695</v>
      </c>
      <c r="G24" s="10">
        <v>5493</v>
      </c>
      <c r="H24" s="10">
        <v>1666</v>
      </c>
      <c r="I24" s="10">
        <v>759</v>
      </c>
      <c r="J24" s="10">
        <v>722</v>
      </c>
      <c r="K24" s="10">
        <v>101580</v>
      </c>
      <c r="L24" s="10">
        <v>28841</v>
      </c>
      <c r="M24" s="33">
        <v>72739</v>
      </c>
    </row>
    <row r="25" spans="1:13" s="2" customFormat="1">
      <c r="A25" s="9" t="s">
        <v>20</v>
      </c>
      <c r="B25" s="10">
        <v>19</v>
      </c>
      <c r="C25" s="10">
        <v>182</v>
      </c>
      <c r="D25" s="10">
        <v>28</v>
      </c>
      <c r="E25" s="10">
        <v>223</v>
      </c>
      <c r="F25" s="10">
        <v>10037</v>
      </c>
      <c r="G25" s="10">
        <v>8524</v>
      </c>
      <c r="H25" s="10">
        <v>2932</v>
      </c>
      <c r="I25" s="10">
        <v>283</v>
      </c>
      <c r="J25" s="10">
        <v>336</v>
      </c>
      <c r="K25" s="10">
        <v>23699</v>
      </c>
      <c r="L25" s="10">
        <v>27960</v>
      </c>
      <c r="M25" s="33">
        <v>-4261</v>
      </c>
    </row>
    <row r="26" spans="1:13" s="2" customFormat="1">
      <c r="A26" s="9" t="s">
        <v>21</v>
      </c>
      <c r="B26" s="10">
        <v>772</v>
      </c>
      <c r="C26" s="10">
        <v>28831</v>
      </c>
      <c r="D26" s="10">
        <v>8355</v>
      </c>
      <c r="E26" s="10">
        <v>37086</v>
      </c>
      <c r="F26" s="10">
        <v>4515272</v>
      </c>
      <c r="G26" s="10">
        <v>3815557</v>
      </c>
      <c r="H26" s="10">
        <v>614254</v>
      </c>
      <c r="I26" s="10">
        <v>609419</v>
      </c>
      <c r="J26" s="10">
        <v>694809</v>
      </c>
      <c r="K26" s="10">
        <v>4844847</v>
      </c>
      <c r="L26" s="10">
        <v>2869768</v>
      </c>
      <c r="M26" s="33">
        <v>1975079</v>
      </c>
    </row>
    <row r="27" spans="1:13" s="2" customFormat="1" ht="25.5">
      <c r="A27" s="9" t="s">
        <v>22</v>
      </c>
      <c r="B27" s="10">
        <v>2916</v>
      </c>
      <c r="C27" s="10">
        <v>61627</v>
      </c>
      <c r="D27" s="10">
        <v>51279</v>
      </c>
      <c r="E27" s="10">
        <v>113875</v>
      </c>
      <c r="F27" s="10">
        <v>40617795</v>
      </c>
      <c r="G27" s="10">
        <v>37968718</v>
      </c>
      <c r="H27" s="10">
        <v>1914382</v>
      </c>
      <c r="I27" s="10">
        <v>3905285</v>
      </c>
      <c r="J27" s="10">
        <v>4594288</v>
      </c>
      <c r="K27" s="10">
        <v>21560827</v>
      </c>
      <c r="L27" s="10">
        <v>13367824</v>
      </c>
      <c r="M27" s="33">
        <v>8193003</v>
      </c>
    </row>
    <row r="28" spans="1:13" s="2" customFormat="1">
      <c r="A28" s="9" t="s">
        <v>23</v>
      </c>
      <c r="B28" s="10">
        <v>539</v>
      </c>
      <c r="C28" s="10">
        <v>19871</v>
      </c>
      <c r="D28" s="10">
        <v>9735</v>
      </c>
      <c r="E28" s="10">
        <v>29569</v>
      </c>
      <c r="F28" s="10">
        <v>6033531</v>
      </c>
      <c r="G28" s="10">
        <v>4483166</v>
      </c>
      <c r="H28" s="10">
        <v>870915</v>
      </c>
      <c r="I28" s="10">
        <v>6769</v>
      </c>
      <c r="J28" s="10">
        <v>8165</v>
      </c>
      <c r="K28" s="10">
        <v>7981227</v>
      </c>
      <c r="L28" s="10">
        <v>5438847</v>
      </c>
      <c r="M28" s="33">
        <v>2542380</v>
      </c>
    </row>
    <row r="29" spans="1:13" s="2" customFormat="1">
      <c r="A29" s="9" t="s">
        <v>24</v>
      </c>
      <c r="B29" s="10">
        <v>897</v>
      </c>
      <c r="C29" s="10">
        <v>11796</v>
      </c>
      <c r="D29" s="10">
        <v>13184</v>
      </c>
      <c r="E29" s="10">
        <v>25015</v>
      </c>
      <c r="F29" s="10">
        <v>1380854</v>
      </c>
      <c r="G29" s="10">
        <v>1174048</v>
      </c>
      <c r="H29" s="10">
        <v>292849</v>
      </c>
      <c r="I29" s="10">
        <v>14597</v>
      </c>
      <c r="J29" s="10">
        <v>17424</v>
      </c>
      <c r="K29" s="10">
        <v>1006474</v>
      </c>
      <c r="L29" s="10">
        <v>821949</v>
      </c>
      <c r="M29" s="33">
        <v>184525</v>
      </c>
    </row>
    <row r="30" spans="1:13" s="2" customFormat="1">
      <c r="A30" s="9" t="s">
        <v>25</v>
      </c>
      <c r="B30" s="10">
        <v>134</v>
      </c>
      <c r="C30" s="10">
        <v>4366</v>
      </c>
      <c r="D30" s="10">
        <v>3180</v>
      </c>
      <c r="E30" s="10">
        <v>7579</v>
      </c>
      <c r="F30" s="10">
        <v>1569087</v>
      </c>
      <c r="G30" s="10">
        <v>1243398</v>
      </c>
      <c r="H30" s="10">
        <v>238325</v>
      </c>
      <c r="I30" s="10">
        <v>8792</v>
      </c>
      <c r="J30" s="10">
        <v>10597</v>
      </c>
      <c r="K30" s="10">
        <v>3290969</v>
      </c>
      <c r="L30" s="10">
        <v>3026921</v>
      </c>
      <c r="M30" s="33">
        <v>264048</v>
      </c>
    </row>
    <row r="31" spans="1:13" s="2" customFormat="1">
      <c r="A31" s="9" t="s">
        <v>26</v>
      </c>
      <c r="B31" s="10">
        <v>160</v>
      </c>
      <c r="C31" s="10">
        <v>955</v>
      </c>
      <c r="D31" s="10">
        <v>626</v>
      </c>
      <c r="E31" s="10">
        <v>1553</v>
      </c>
      <c r="F31" s="10">
        <v>185562</v>
      </c>
      <c r="G31" s="10">
        <v>151019</v>
      </c>
      <c r="H31" s="10">
        <v>27181</v>
      </c>
      <c r="I31" s="10">
        <v>28668</v>
      </c>
      <c r="J31" s="10">
        <v>29933</v>
      </c>
      <c r="K31" s="10">
        <v>482963</v>
      </c>
      <c r="L31" s="10">
        <v>314310</v>
      </c>
      <c r="M31" s="33">
        <v>168652</v>
      </c>
    </row>
    <row r="32" spans="1:13" s="2" customFormat="1">
      <c r="A32" s="9" t="s">
        <v>27</v>
      </c>
      <c r="B32" s="10">
        <v>487</v>
      </c>
      <c r="C32" s="10">
        <v>4072</v>
      </c>
      <c r="D32" s="10">
        <v>5520</v>
      </c>
      <c r="E32" s="10">
        <v>9325</v>
      </c>
      <c r="F32" s="10">
        <v>616726</v>
      </c>
      <c r="G32" s="10">
        <v>342104</v>
      </c>
      <c r="H32" s="10">
        <v>253557</v>
      </c>
      <c r="I32" s="10">
        <v>140</v>
      </c>
      <c r="J32" s="10">
        <v>65</v>
      </c>
      <c r="K32" s="10">
        <v>821676</v>
      </c>
      <c r="L32" s="10">
        <v>778734</v>
      </c>
      <c r="M32" s="33">
        <v>42941</v>
      </c>
    </row>
    <row r="33" spans="1:17" s="2" customFormat="1">
      <c r="A33" s="9" t="s">
        <v>28</v>
      </c>
      <c r="B33" s="10">
        <v>279</v>
      </c>
      <c r="C33" s="10">
        <v>11746</v>
      </c>
      <c r="D33" s="10">
        <v>8093</v>
      </c>
      <c r="E33" s="10">
        <v>19724</v>
      </c>
      <c r="F33" s="10">
        <v>743032</v>
      </c>
      <c r="G33" s="10">
        <v>353245</v>
      </c>
      <c r="H33" s="10">
        <v>329666</v>
      </c>
      <c r="I33" s="10">
        <v>4371</v>
      </c>
      <c r="J33" s="10">
        <v>4912</v>
      </c>
      <c r="K33" s="10">
        <v>581114</v>
      </c>
      <c r="L33" s="10">
        <v>406117</v>
      </c>
      <c r="M33" s="33">
        <v>174997</v>
      </c>
    </row>
    <row r="34" spans="1:17" s="2" customFormat="1">
      <c r="A34" s="9" t="s">
        <v>29</v>
      </c>
      <c r="B34" s="10">
        <v>316</v>
      </c>
      <c r="C34" s="10">
        <v>4143</v>
      </c>
      <c r="D34" s="10">
        <v>8850</v>
      </c>
      <c r="E34" s="10">
        <v>11865</v>
      </c>
      <c r="F34" s="10">
        <v>444567</v>
      </c>
      <c r="G34" s="10">
        <v>197955</v>
      </c>
      <c r="H34" s="10">
        <v>217006</v>
      </c>
      <c r="I34" s="10">
        <v>1982</v>
      </c>
      <c r="J34" s="10">
        <v>1322</v>
      </c>
      <c r="K34" s="10">
        <v>418208</v>
      </c>
      <c r="L34" s="10">
        <v>182640</v>
      </c>
      <c r="M34" s="33">
        <v>235568</v>
      </c>
      <c r="N34" s="32"/>
      <c r="O34" s="32"/>
      <c r="P34" s="32"/>
      <c r="Q34" s="32"/>
    </row>
    <row r="35" spans="1:17" s="2" customFormat="1">
      <c r="A35" s="9" t="s">
        <v>30</v>
      </c>
      <c r="B35" s="10">
        <v>193</v>
      </c>
      <c r="C35" s="10">
        <v>2746</v>
      </c>
      <c r="D35" s="10">
        <v>6833</v>
      </c>
      <c r="E35" s="10">
        <v>9395</v>
      </c>
      <c r="F35" s="10">
        <v>768161</v>
      </c>
      <c r="G35" s="10">
        <v>550964</v>
      </c>
      <c r="H35" s="10">
        <v>189720</v>
      </c>
      <c r="I35" s="10">
        <v>2498</v>
      </c>
      <c r="J35" s="10">
        <v>2455</v>
      </c>
      <c r="K35" s="10">
        <v>261406</v>
      </c>
      <c r="L35" s="10">
        <v>115693</v>
      </c>
      <c r="M35" s="33">
        <v>145712</v>
      </c>
      <c r="N35" s="32"/>
      <c r="O35" s="32"/>
      <c r="P35" s="32"/>
      <c r="Q35" s="32"/>
    </row>
    <row r="36" spans="1:17" s="2" customFormat="1">
      <c r="A36" s="9" t="s">
        <v>31</v>
      </c>
      <c r="B36" s="10">
        <v>53</v>
      </c>
      <c r="C36" s="10">
        <v>1379</v>
      </c>
      <c r="D36" s="10">
        <v>1157</v>
      </c>
      <c r="E36" s="10">
        <v>2545</v>
      </c>
      <c r="F36" s="10">
        <v>265863</v>
      </c>
      <c r="G36" s="10">
        <v>203735</v>
      </c>
      <c r="H36" s="10">
        <v>41206</v>
      </c>
      <c r="I36" s="10">
        <v>2407</v>
      </c>
      <c r="J36" s="10">
        <v>2838</v>
      </c>
      <c r="K36" s="10">
        <v>413687</v>
      </c>
      <c r="L36" s="10">
        <v>382703</v>
      </c>
      <c r="M36" s="33">
        <v>30984</v>
      </c>
      <c r="N36" s="32"/>
      <c r="O36" s="32"/>
      <c r="P36" s="32"/>
      <c r="Q36" s="32"/>
    </row>
    <row r="37" spans="1:17" s="2" customFormat="1">
      <c r="A37" s="9" t="s">
        <v>32</v>
      </c>
      <c r="B37" s="10">
        <v>203</v>
      </c>
      <c r="C37" s="10">
        <v>1694</v>
      </c>
      <c r="D37" s="10">
        <v>1550</v>
      </c>
      <c r="E37" s="10">
        <v>5373</v>
      </c>
      <c r="F37" s="10">
        <v>210315</v>
      </c>
      <c r="G37" s="10">
        <v>141828</v>
      </c>
      <c r="H37" s="10">
        <v>59218</v>
      </c>
      <c r="I37" s="10">
        <v>4845</v>
      </c>
      <c r="J37" s="10">
        <v>5710</v>
      </c>
      <c r="K37" s="10">
        <v>334544</v>
      </c>
      <c r="L37" s="10">
        <v>165902</v>
      </c>
      <c r="M37" s="33">
        <v>168642</v>
      </c>
      <c r="N37" s="32"/>
      <c r="O37" s="32"/>
      <c r="P37" s="32"/>
      <c r="Q37" s="32"/>
    </row>
    <row r="38" spans="1:17" s="2" customFormat="1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33"/>
      <c r="N38" s="32"/>
      <c r="O38" s="32"/>
      <c r="P38" s="32"/>
      <c r="Q38" s="32"/>
    </row>
    <row r="39" spans="1:17" s="2" customFormat="1" ht="15" customHeight="1">
      <c r="A39" s="48" t="s">
        <v>34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32"/>
      <c r="O39" s="32"/>
      <c r="P39" s="32"/>
      <c r="Q39" s="32"/>
    </row>
    <row r="40" spans="1:17" s="2" customForma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5"/>
      <c r="N40" s="32"/>
      <c r="O40" s="32"/>
      <c r="P40" s="32"/>
      <c r="Q40" s="32"/>
    </row>
    <row r="41" spans="1:17" s="2" customFormat="1">
      <c r="A41" s="11" t="s">
        <v>35</v>
      </c>
      <c r="B41" s="15">
        <f t="shared" ref="B41:M41" si="0">ROUND((B23/B8*100-100),2)</f>
        <v>0.23</v>
      </c>
      <c r="C41" s="15">
        <f t="shared" si="0"/>
        <v>5.36</v>
      </c>
      <c r="D41" s="15">
        <f t="shared" si="0"/>
        <v>4.67</v>
      </c>
      <c r="E41" s="15">
        <f t="shared" si="0"/>
        <v>5.36</v>
      </c>
      <c r="F41" s="15">
        <f t="shared" si="0"/>
        <v>19.57</v>
      </c>
      <c r="G41" s="15">
        <f t="shared" si="0"/>
        <v>21.45</v>
      </c>
      <c r="H41" s="15">
        <f t="shared" si="0"/>
        <v>9.3699999999999992</v>
      </c>
      <c r="I41" s="15">
        <f t="shared" si="0"/>
        <v>8.16</v>
      </c>
      <c r="J41" s="15">
        <f t="shared" si="0"/>
        <v>17.98</v>
      </c>
      <c r="K41" s="15">
        <f t="shared" si="0"/>
        <v>4</v>
      </c>
      <c r="L41" s="15">
        <f t="shared" si="0"/>
        <v>3.37</v>
      </c>
      <c r="M41" s="36">
        <f t="shared" si="0"/>
        <v>5.24</v>
      </c>
      <c r="N41" s="32"/>
      <c r="O41" s="32"/>
      <c r="P41" s="32"/>
      <c r="Q41" s="32"/>
    </row>
    <row r="42" spans="1:17" s="2" customFormat="1">
      <c r="A42" s="9" t="s">
        <v>19</v>
      </c>
      <c r="B42" s="16">
        <f t="shared" ref="B42:M42" si="1">ROUND((B24/B9*100-100),2)</f>
        <v>0</v>
      </c>
      <c r="C42" s="16">
        <f t="shared" si="1"/>
        <v>16.05</v>
      </c>
      <c r="D42" s="16">
        <f t="shared" si="1"/>
        <v>16.670000000000002</v>
      </c>
      <c r="E42" s="16">
        <f t="shared" si="1"/>
        <v>1.64</v>
      </c>
      <c r="F42" s="16">
        <f t="shared" si="1"/>
        <v>18.98</v>
      </c>
      <c r="G42" s="16">
        <f t="shared" si="1"/>
        <v>27.57</v>
      </c>
      <c r="H42" s="16">
        <f t="shared" si="1"/>
        <v>29.75</v>
      </c>
      <c r="I42" s="16">
        <f t="shared" si="1"/>
        <v>0</v>
      </c>
      <c r="J42" s="16">
        <f t="shared" si="1"/>
        <v>3.14</v>
      </c>
      <c r="K42" s="16">
        <f t="shared" si="1"/>
        <v>0.97</v>
      </c>
      <c r="L42" s="16">
        <f t="shared" si="1"/>
        <v>-2.34</v>
      </c>
      <c r="M42" s="37">
        <f t="shared" si="1"/>
        <v>2.35</v>
      </c>
    </row>
    <row r="43" spans="1:17" s="2" customFormat="1">
      <c r="A43" s="9" t="s">
        <v>20</v>
      </c>
      <c r="B43" s="16">
        <f t="shared" ref="B43:M43" si="2">ROUND((B25/B10*100-100),2)</f>
        <v>0</v>
      </c>
      <c r="C43" s="16">
        <f t="shared" si="2"/>
        <v>7.06</v>
      </c>
      <c r="D43" s="16">
        <f t="shared" si="2"/>
        <v>-6.67</v>
      </c>
      <c r="E43" s="16">
        <f t="shared" si="2"/>
        <v>5.19</v>
      </c>
      <c r="F43" s="16">
        <f t="shared" si="2"/>
        <v>-15.22</v>
      </c>
      <c r="G43" s="16">
        <f t="shared" si="2"/>
        <v>-7.3</v>
      </c>
      <c r="H43" s="16">
        <f t="shared" si="2"/>
        <v>10.27</v>
      </c>
      <c r="I43" s="16">
        <f t="shared" si="2"/>
        <v>29.22</v>
      </c>
      <c r="J43" s="16">
        <f t="shared" si="2"/>
        <v>18.73</v>
      </c>
      <c r="K43" s="16">
        <f t="shared" si="2"/>
        <v>-0.59</v>
      </c>
      <c r="L43" s="16">
        <f t="shared" si="2"/>
        <v>8.65</v>
      </c>
      <c r="M43" s="37">
        <f t="shared" si="2"/>
        <v>124.97</v>
      </c>
    </row>
    <row r="44" spans="1:17" s="2" customFormat="1">
      <c r="A44" s="9" t="s">
        <v>21</v>
      </c>
      <c r="B44" s="16">
        <f t="shared" ref="B44:M44" si="3">ROUND((B26/B11*100-100),2)</f>
        <v>1.58</v>
      </c>
      <c r="C44" s="16">
        <f t="shared" si="3"/>
        <v>5.93</v>
      </c>
      <c r="D44" s="16">
        <f t="shared" si="3"/>
        <v>1.1399999999999999</v>
      </c>
      <c r="E44" s="16">
        <f t="shared" si="3"/>
        <v>5.16</v>
      </c>
      <c r="F44" s="16">
        <f t="shared" si="3"/>
        <v>7.64</v>
      </c>
      <c r="G44" s="16">
        <f t="shared" si="3"/>
        <v>13.07</v>
      </c>
      <c r="H44" s="16">
        <f t="shared" si="3"/>
        <v>6.24</v>
      </c>
      <c r="I44" s="16">
        <f t="shared" si="3"/>
        <v>4.67</v>
      </c>
      <c r="J44" s="16">
        <f t="shared" si="3"/>
        <v>15.18</v>
      </c>
      <c r="K44" s="16">
        <f t="shared" si="3"/>
        <v>4.57</v>
      </c>
      <c r="L44" s="16">
        <f t="shared" si="3"/>
        <v>5.71</v>
      </c>
      <c r="M44" s="37">
        <f t="shared" si="3"/>
        <v>2.95</v>
      </c>
    </row>
    <row r="45" spans="1:17" s="2" customFormat="1" ht="25.5">
      <c r="A45" s="9" t="s">
        <v>22</v>
      </c>
      <c r="B45" s="16">
        <f t="shared" ref="B45:M45" si="4">ROUND((B27/B12*100-100),2)</f>
        <v>-0.65</v>
      </c>
      <c r="C45" s="16">
        <f t="shared" si="4"/>
        <v>4.67</v>
      </c>
      <c r="D45" s="16">
        <f t="shared" si="4"/>
        <v>3.57</v>
      </c>
      <c r="E45" s="16">
        <f t="shared" si="4"/>
        <v>4.34</v>
      </c>
      <c r="F45" s="16">
        <f t="shared" si="4"/>
        <v>20.309999999999999</v>
      </c>
      <c r="G45" s="16">
        <f t="shared" si="4"/>
        <v>22.68</v>
      </c>
      <c r="H45" s="16">
        <f t="shared" si="4"/>
        <v>6.59</v>
      </c>
      <c r="I45" s="16">
        <f t="shared" si="4"/>
        <v>9.0500000000000007</v>
      </c>
      <c r="J45" s="16">
        <f t="shared" si="4"/>
        <v>18.75</v>
      </c>
      <c r="K45" s="16">
        <f t="shared" si="4"/>
        <v>6.48</v>
      </c>
      <c r="L45" s="16">
        <f t="shared" si="4"/>
        <v>6.37</v>
      </c>
      <c r="M45" s="37">
        <f t="shared" si="4"/>
        <v>6.65</v>
      </c>
    </row>
    <row r="46" spans="1:17" s="2" customFormat="1">
      <c r="A46" s="9" t="s">
        <v>23</v>
      </c>
      <c r="B46" s="16">
        <f t="shared" ref="B46:M46" si="5">ROUND((B28/B13*100-100),2)</f>
        <v>-0.37</v>
      </c>
      <c r="C46" s="16">
        <f t="shared" si="5"/>
        <v>4.87</v>
      </c>
      <c r="D46" s="16">
        <f t="shared" si="5"/>
        <v>5.21</v>
      </c>
      <c r="E46" s="16">
        <f t="shared" si="5"/>
        <v>4.46</v>
      </c>
      <c r="F46" s="16">
        <f t="shared" si="5"/>
        <v>41.01</v>
      </c>
      <c r="G46" s="16">
        <f t="shared" si="5"/>
        <v>32.19</v>
      </c>
      <c r="H46" s="16">
        <f t="shared" si="5"/>
        <v>20.14</v>
      </c>
      <c r="I46" s="16">
        <f t="shared" si="5"/>
        <v>20</v>
      </c>
      <c r="J46" s="16">
        <f t="shared" si="5"/>
        <v>11.32</v>
      </c>
      <c r="K46" s="16">
        <f t="shared" si="5"/>
        <v>2.64</v>
      </c>
      <c r="L46" s="16">
        <f t="shared" si="5"/>
        <v>1.28</v>
      </c>
      <c r="M46" s="37">
        <f t="shared" si="5"/>
        <v>5.67</v>
      </c>
    </row>
    <row r="47" spans="1:17" s="2" customFormat="1">
      <c r="A47" s="9" t="s">
        <v>24</v>
      </c>
      <c r="B47" s="16">
        <f t="shared" ref="B47:M47" si="6">ROUND((B29/B14*100-100),2)</f>
        <v>2.0499999999999998</v>
      </c>
      <c r="C47" s="16">
        <f t="shared" si="6"/>
        <v>9.99</v>
      </c>
      <c r="D47" s="16">
        <f t="shared" si="6"/>
        <v>9.6999999999999993</v>
      </c>
      <c r="E47" s="16">
        <f t="shared" si="6"/>
        <v>5.57</v>
      </c>
      <c r="F47" s="16">
        <f t="shared" si="6"/>
        <v>31.4</v>
      </c>
      <c r="G47" s="16">
        <f t="shared" si="6"/>
        <v>39.49</v>
      </c>
      <c r="H47" s="16">
        <f t="shared" si="6"/>
        <v>32.44</v>
      </c>
      <c r="I47" s="16">
        <f t="shared" si="6"/>
        <v>8.2200000000000006</v>
      </c>
      <c r="J47" s="16">
        <f t="shared" si="6"/>
        <v>20.86</v>
      </c>
      <c r="K47" s="16">
        <f t="shared" si="6"/>
        <v>-3.29</v>
      </c>
      <c r="L47" s="16">
        <f t="shared" si="6"/>
        <v>-0.4</v>
      </c>
      <c r="M47" s="37">
        <f t="shared" si="6"/>
        <v>-14.39</v>
      </c>
    </row>
    <row r="48" spans="1:17" s="2" customFormat="1">
      <c r="A48" s="9" t="s">
        <v>25</v>
      </c>
      <c r="B48" s="16">
        <f t="shared" ref="B48:M48" si="7">ROUND((B30/B15*100-100),2)</f>
        <v>-0.74</v>
      </c>
      <c r="C48" s="16">
        <f t="shared" si="7"/>
        <v>-6.45</v>
      </c>
      <c r="D48" s="16">
        <f t="shared" si="7"/>
        <v>-8.41</v>
      </c>
      <c r="E48" s="16">
        <f t="shared" si="7"/>
        <v>-7.14</v>
      </c>
      <c r="F48" s="16">
        <f t="shared" si="7"/>
        <v>-5.69</v>
      </c>
      <c r="G48" s="16">
        <f t="shared" si="7"/>
        <v>-7.09</v>
      </c>
      <c r="H48" s="16">
        <f t="shared" si="7"/>
        <v>-4.99</v>
      </c>
      <c r="I48" s="16">
        <f t="shared" si="7"/>
        <v>-30.31</v>
      </c>
      <c r="J48" s="16">
        <f t="shared" si="7"/>
        <v>-30.28</v>
      </c>
      <c r="K48" s="16">
        <f t="shared" si="7"/>
        <v>1.26</v>
      </c>
      <c r="L48" s="16">
        <f t="shared" si="7"/>
        <v>0.04</v>
      </c>
      <c r="M48" s="37">
        <f t="shared" si="7"/>
        <v>17.71</v>
      </c>
    </row>
    <row r="49" spans="1:17" s="2" customFormat="1">
      <c r="A49" s="9" t="s">
        <v>26</v>
      </c>
      <c r="B49" s="16">
        <f t="shared" ref="B49:M49" si="8">ROUND((B31/B16*100-100),2)</f>
        <v>-2.44</v>
      </c>
      <c r="C49" s="16">
        <f t="shared" si="8"/>
        <v>74.27</v>
      </c>
      <c r="D49" s="16">
        <f t="shared" si="8"/>
        <v>10.210000000000001</v>
      </c>
      <c r="E49" s="16">
        <f t="shared" si="8"/>
        <v>40.54</v>
      </c>
      <c r="F49" s="16">
        <f t="shared" si="8"/>
        <v>13.47</v>
      </c>
      <c r="G49" s="16">
        <f t="shared" si="8"/>
        <v>14.14</v>
      </c>
      <c r="H49" s="16">
        <f t="shared" si="8"/>
        <v>14.54</v>
      </c>
      <c r="I49" s="16">
        <f t="shared" si="8"/>
        <v>-15.02</v>
      </c>
      <c r="J49" s="16">
        <f t="shared" si="8"/>
        <v>4.41</v>
      </c>
      <c r="K49" s="16">
        <f t="shared" si="8"/>
        <v>1.68</v>
      </c>
      <c r="L49" s="16">
        <f t="shared" si="8"/>
        <v>7.3</v>
      </c>
      <c r="M49" s="37">
        <f t="shared" si="8"/>
        <v>-7.37</v>
      </c>
    </row>
    <row r="50" spans="1:17" s="2" customFormat="1">
      <c r="A50" s="9" t="s">
        <v>27</v>
      </c>
      <c r="B50" s="16">
        <f t="shared" ref="B50:M50" si="9">ROUND((B32/B17*100-100),2)</f>
        <v>-0.2</v>
      </c>
      <c r="C50" s="16">
        <f t="shared" si="9"/>
        <v>-2.0699999999999998</v>
      </c>
      <c r="D50" s="16">
        <f t="shared" si="9"/>
        <v>-2.59</v>
      </c>
      <c r="E50" s="16">
        <f t="shared" si="9"/>
        <v>-3.94</v>
      </c>
      <c r="F50" s="16">
        <f t="shared" si="9"/>
        <v>-1.91</v>
      </c>
      <c r="G50" s="16">
        <f t="shared" si="9"/>
        <v>-0.89</v>
      </c>
      <c r="H50" s="16">
        <f t="shared" si="9"/>
        <v>-8.01</v>
      </c>
      <c r="I50" s="16">
        <f t="shared" si="9"/>
        <v>19.66</v>
      </c>
      <c r="J50" s="16">
        <f t="shared" si="9"/>
        <v>-51.49</v>
      </c>
      <c r="K50" s="16">
        <f t="shared" si="9"/>
        <v>-6.03</v>
      </c>
      <c r="L50" s="16">
        <f t="shared" si="9"/>
        <v>-3.73</v>
      </c>
      <c r="M50" s="37">
        <f t="shared" si="9"/>
        <v>-34.39</v>
      </c>
    </row>
    <row r="51" spans="1:17" s="2" customFormat="1">
      <c r="A51" s="9" t="s">
        <v>28</v>
      </c>
      <c r="B51" s="16">
        <f t="shared" ref="B51:M51" si="10">ROUND((B33/B18*100-100),2)</f>
        <v>4.0999999999999996</v>
      </c>
      <c r="C51" s="16">
        <f t="shared" si="10"/>
        <v>7.12</v>
      </c>
      <c r="D51" s="16">
        <f t="shared" si="10"/>
        <v>7.35</v>
      </c>
      <c r="E51" s="16">
        <f t="shared" si="10"/>
        <v>6.81</v>
      </c>
      <c r="F51" s="16">
        <f t="shared" si="10"/>
        <v>19.05</v>
      </c>
      <c r="G51" s="16">
        <f t="shared" si="10"/>
        <v>18.11</v>
      </c>
      <c r="H51" s="16">
        <f t="shared" si="10"/>
        <v>13.65</v>
      </c>
      <c r="I51" s="16">
        <f t="shared" si="10"/>
        <v>4.47</v>
      </c>
      <c r="J51" s="16">
        <f t="shared" si="10"/>
        <v>12.38</v>
      </c>
      <c r="K51" s="16">
        <f t="shared" si="10"/>
        <v>7.01</v>
      </c>
      <c r="L51" s="16">
        <f t="shared" si="10"/>
        <v>5.31</v>
      </c>
      <c r="M51" s="37">
        <f t="shared" si="10"/>
        <v>11.2</v>
      </c>
    </row>
    <row r="52" spans="1:17" s="2" customFormat="1">
      <c r="A52" s="9" t="s">
        <v>29</v>
      </c>
      <c r="B52" s="16">
        <f t="shared" ref="B52:M52" si="11">ROUND((B34/B19*100-100),2)</f>
        <v>0.64</v>
      </c>
      <c r="C52" s="16">
        <f t="shared" si="11"/>
        <v>15.86</v>
      </c>
      <c r="D52" s="16">
        <f t="shared" si="11"/>
        <v>16.489999999999998</v>
      </c>
      <c r="E52" s="16">
        <f t="shared" si="11"/>
        <v>14.05</v>
      </c>
      <c r="F52" s="16">
        <f t="shared" si="11"/>
        <v>0.55000000000000004</v>
      </c>
      <c r="G52" s="16">
        <f t="shared" si="11"/>
        <v>22.39</v>
      </c>
      <c r="H52" s="16">
        <f t="shared" si="11"/>
        <v>16.239999999999998</v>
      </c>
      <c r="I52" s="16">
        <f t="shared" si="11"/>
        <v>8.9600000000000009</v>
      </c>
      <c r="J52" s="16">
        <f t="shared" si="11"/>
        <v>-33.299999999999997</v>
      </c>
      <c r="K52" s="16">
        <f t="shared" si="11"/>
        <v>3.08</v>
      </c>
      <c r="L52" s="16">
        <f t="shared" si="11"/>
        <v>1.95</v>
      </c>
      <c r="M52" s="37">
        <f t="shared" si="11"/>
        <v>3.97</v>
      </c>
      <c r="N52" s="32"/>
      <c r="O52" s="32"/>
      <c r="P52" s="32"/>
      <c r="Q52" s="32"/>
    </row>
    <row r="53" spans="1:17" s="2" customFormat="1">
      <c r="A53" s="9" t="s">
        <v>30</v>
      </c>
      <c r="B53" s="16">
        <f t="shared" ref="B53:M53" si="12">ROUND((B35/B20*100-100),2)</f>
        <v>0</v>
      </c>
      <c r="C53" s="17">
        <f t="shared" si="12"/>
        <v>2.23</v>
      </c>
      <c r="D53" s="16">
        <f t="shared" si="12"/>
        <v>-7.0000000000000007E-2</v>
      </c>
      <c r="E53" s="16">
        <f t="shared" si="12"/>
        <v>0.61</v>
      </c>
      <c r="F53" s="16">
        <f t="shared" si="12"/>
        <v>0.62</v>
      </c>
      <c r="G53" s="16">
        <f t="shared" si="12"/>
        <v>1.9</v>
      </c>
      <c r="H53" s="16">
        <f t="shared" si="12"/>
        <v>4.57</v>
      </c>
      <c r="I53" s="16">
        <f t="shared" si="12"/>
        <v>0.64</v>
      </c>
      <c r="J53" s="16">
        <f t="shared" si="12"/>
        <v>-1.72</v>
      </c>
      <c r="K53" s="16">
        <f t="shared" si="12"/>
        <v>-33.479999999999997</v>
      </c>
      <c r="L53" s="16">
        <f t="shared" si="12"/>
        <v>-54.05</v>
      </c>
      <c r="M53" s="37">
        <f t="shared" si="12"/>
        <v>3.2</v>
      </c>
      <c r="N53" s="32"/>
      <c r="O53" s="32"/>
      <c r="P53" s="32"/>
      <c r="Q53" s="32"/>
    </row>
    <row r="54" spans="1:17" s="2" customFormat="1">
      <c r="A54" s="9" t="s">
        <v>31</v>
      </c>
      <c r="B54" s="16">
        <f t="shared" ref="B54:M54" si="13">ROUND((B36/B21*100-100),2)</f>
        <v>3.92</v>
      </c>
      <c r="C54" s="16">
        <f t="shared" si="13"/>
        <v>-8.98</v>
      </c>
      <c r="D54" s="16">
        <f t="shared" si="13"/>
        <v>15.58</v>
      </c>
      <c r="E54" s="16">
        <f t="shared" si="13"/>
        <v>2.04</v>
      </c>
      <c r="F54" s="16">
        <f t="shared" si="13"/>
        <v>29.87</v>
      </c>
      <c r="G54" s="16">
        <f t="shared" si="13"/>
        <v>10.6</v>
      </c>
      <c r="H54" s="16">
        <f t="shared" si="13"/>
        <v>19.93</v>
      </c>
      <c r="I54" s="16">
        <f t="shared" si="13"/>
        <v>24.46</v>
      </c>
      <c r="J54" s="16">
        <f t="shared" si="13"/>
        <v>17.91</v>
      </c>
      <c r="K54" s="16">
        <f t="shared" si="13"/>
        <v>-2.3199999999999998</v>
      </c>
      <c r="L54" s="16">
        <f t="shared" si="13"/>
        <v>-0.84</v>
      </c>
      <c r="M54" s="37">
        <f t="shared" si="13"/>
        <v>-17.57</v>
      </c>
      <c r="N54" s="32"/>
      <c r="O54" s="32"/>
      <c r="P54" s="32"/>
      <c r="Q54" s="32"/>
    </row>
    <row r="55" spans="1:17" s="2" customFormat="1">
      <c r="A55" s="9" t="s">
        <v>32</v>
      </c>
      <c r="B55" s="16">
        <f t="shared" ref="B55:M55" si="14">ROUND((B37/B22*100-100),2)</f>
        <v>-0.49</v>
      </c>
      <c r="C55" s="16">
        <f t="shared" si="14"/>
        <v>8.17</v>
      </c>
      <c r="D55" s="16">
        <f t="shared" si="14"/>
        <v>14.31</v>
      </c>
      <c r="E55" s="16">
        <f t="shared" si="14"/>
        <v>83.32</v>
      </c>
      <c r="F55" s="16">
        <f t="shared" si="14"/>
        <v>14.59</v>
      </c>
      <c r="G55" s="16">
        <f t="shared" si="14"/>
        <v>15.58</v>
      </c>
      <c r="H55" s="16">
        <f t="shared" si="14"/>
        <v>11.69</v>
      </c>
      <c r="I55" s="16">
        <f t="shared" si="14"/>
        <v>24.65</v>
      </c>
      <c r="J55" s="16">
        <f t="shared" si="14"/>
        <v>20.079999999999998</v>
      </c>
      <c r="K55" s="16">
        <f t="shared" si="14"/>
        <v>5.74</v>
      </c>
      <c r="L55" s="16">
        <f t="shared" si="14"/>
        <v>7.57</v>
      </c>
      <c r="M55" s="37">
        <f t="shared" si="14"/>
        <v>4</v>
      </c>
      <c r="N55" s="32"/>
      <c r="O55" s="32"/>
      <c r="P55" s="32"/>
      <c r="Q55" s="32"/>
    </row>
    <row r="56" spans="1:17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38"/>
      <c r="N56" s="39"/>
      <c r="O56" s="39"/>
      <c r="P56" s="39"/>
      <c r="Q56" s="39"/>
    </row>
    <row r="57" spans="1:17" ht="15.75" customHeight="1">
      <c r="A57" s="20" t="s">
        <v>36</v>
      </c>
      <c r="B57" s="21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2"/>
      <c r="N57" s="39"/>
      <c r="O57" s="39"/>
      <c r="P57" s="39"/>
      <c r="Q57" s="39"/>
    </row>
    <row r="58" spans="1:17">
      <c r="A58" s="24" t="s">
        <v>37</v>
      </c>
      <c r="B58" s="21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2"/>
      <c r="N58" s="39"/>
      <c r="O58" s="39"/>
      <c r="P58" s="39"/>
      <c r="Q58" s="39"/>
    </row>
    <row r="59" spans="1:17">
      <c r="A59" s="25" t="s">
        <v>38</v>
      </c>
      <c r="B59" s="21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2"/>
      <c r="N59" s="39"/>
      <c r="O59" s="39"/>
      <c r="P59" s="39"/>
      <c r="Q59" s="39"/>
    </row>
    <row r="60" spans="1:17">
      <c r="A60" s="25" t="s">
        <v>39</v>
      </c>
      <c r="B60" s="21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2"/>
      <c r="N60" s="39"/>
      <c r="O60" s="39"/>
      <c r="P60" s="39"/>
      <c r="Q60" s="39"/>
    </row>
    <row r="61" spans="1:17">
      <c r="B61" s="26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7"/>
      <c r="N61" s="39"/>
      <c r="O61" s="39"/>
      <c r="P61" s="39"/>
      <c r="Q61" s="39"/>
    </row>
    <row r="62" spans="1:17">
      <c r="B62" s="26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7"/>
      <c r="N62" s="39"/>
      <c r="O62" s="39"/>
      <c r="P62" s="39"/>
      <c r="Q62" s="39"/>
    </row>
    <row r="63" spans="1:17">
      <c r="B63" s="26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7"/>
      <c r="N63" s="39"/>
      <c r="O63" s="39"/>
      <c r="P63" s="39"/>
      <c r="Q63" s="39"/>
    </row>
    <row r="64" spans="1:17">
      <c r="B64" s="26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7"/>
      <c r="N64" s="39"/>
      <c r="O64" s="39"/>
      <c r="P64" s="39"/>
      <c r="Q64" s="39"/>
    </row>
    <row r="65" spans="2:17">
      <c r="B65" s="26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7"/>
      <c r="N65" s="39"/>
      <c r="O65" s="39"/>
      <c r="P65" s="39"/>
      <c r="Q65" s="39"/>
    </row>
    <row r="66" spans="2:17">
      <c r="B66" s="26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7"/>
      <c r="N66" s="39"/>
      <c r="O66" s="39"/>
      <c r="P66" s="39"/>
      <c r="Q66" s="39"/>
    </row>
    <row r="67" spans="2:17">
      <c r="B67" s="26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7"/>
      <c r="N67" s="39"/>
      <c r="O67" s="39"/>
      <c r="P67" s="39"/>
      <c r="Q67" s="39"/>
    </row>
    <row r="68" spans="2:17"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7"/>
      <c r="N68" s="39"/>
      <c r="O68" s="39"/>
      <c r="P68" s="39"/>
      <c r="Q68" s="39"/>
    </row>
    <row r="69" spans="2:17">
      <c r="B69" s="26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7"/>
      <c r="N69" s="39"/>
      <c r="O69" s="39"/>
      <c r="P69" s="39"/>
      <c r="Q69" s="39"/>
    </row>
    <row r="70" spans="2:17">
      <c r="B70" s="26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7"/>
      <c r="N70" s="39"/>
      <c r="O70" s="39"/>
      <c r="P70" s="39"/>
      <c r="Q70" s="39"/>
    </row>
    <row r="71" spans="2:17">
      <c r="B71" s="26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7"/>
      <c r="N71" s="39"/>
      <c r="O71" s="39"/>
      <c r="P71" s="39"/>
      <c r="Q71" s="39"/>
    </row>
    <row r="72" spans="2:17">
      <c r="B72" s="26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7"/>
      <c r="N72" s="39"/>
      <c r="O72" s="39"/>
      <c r="P72" s="39"/>
      <c r="Q72" s="39"/>
    </row>
    <row r="73" spans="2:17"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7"/>
      <c r="N73" s="39"/>
      <c r="O73" s="39"/>
      <c r="P73" s="39"/>
      <c r="Q73" s="39"/>
    </row>
    <row r="74" spans="2:17">
      <c r="B74" s="26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7"/>
      <c r="N74" s="39"/>
      <c r="O74" s="39"/>
      <c r="P74" s="39"/>
      <c r="Q74" s="39"/>
    </row>
    <row r="75" spans="2:17">
      <c r="B75" s="26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7"/>
      <c r="N75" s="39"/>
      <c r="O75" s="39"/>
      <c r="P75" s="39"/>
      <c r="Q75" s="39"/>
    </row>
    <row r="76" spans="2:17">
      <c r="B76" s="26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7"/>
      <c r="N76" s="39"/>
      <c r="O76" s="39"/>
      <c r="P76" s="39"/>
      <c r="Q76" s="39"/>
    </row>
    <row r="77" spans="2:17">
      <c r="B77" s="26"/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7"/>
      <c r="N77" s="39"/>
      <c r="O77" s="39"/>
      <c r="P77" s="39"/>
      <c r="Q77" s="39"/>
    </row>
    <row r="78" spans="2:17">
      <c r="B78" s="26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7"/>
      <c r="N78" s="39"/>
      <c r="O78" s="39"/>
      <c r="P78" s="39"/>
      <c r="Q78" s="39"/>
    </row>
    <row r="79" spans="2:17">
      <c r="B79" s="26"/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7"/>
      <c r="N79" s="39"/>
      <c r="O79" s="39"/>
      <c r="P79" s="39"/>
      <c r="Q79" s="39"/>
    </row>
    <row r="80" spans="2:17">
      <c r="B80" s="26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7"/>
      <c r="N80" s="39"/>
      <c r="O80" s="39"/>
      <c r="P80" s="39"/>
      <c r="Q80" s="39"/>
    </row>
    <row r="81" spans="2:17">
      <c r="B81" s="26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7"/>
      <c r="N81" s="39"/>
      <c r="O81" s="39"/>
      <c r="P81" s="39"/>
      <c r="Q81" s="39"/>
    </row>
    <row r="82" spans="2:17">
      <c r="B82" s="26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7"/>
      <c r="N82" s="39"/>
      <c r="O82" s="39"/>
      <c r="P82" s="39"/>
      <c r="Q82" s="39"/>
    </row>
    <row r="83" spans="2:17">
      <c r="B83" s="26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7"/>
      <c r="N83" s="39"/>
      <c r="O83" s="39"/>
      <c r="P83" s="39"/>
      <c r="Q83" s="39"/>
    </row>
    <row r="84" spans="2:17">
      <c r="B84" s="26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7"/>
      <c r="N84" s="39"/>
      <c r="O84" s="39"/>
      <c r="P84" s="39"/>
      <c r="Q84" s="39"/>
    </row>
    <row r="85" spans="2:17">
      <c r="B85" s="26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7"/>
      <c r="N85" s="39"/>
      <c r="O85" s="39"/>
      <c r="P85" s="39"/>
      <c r="Q85" s="39"/>
    </row>
    <row r="86" spans="2:17">
      <c r="B86" s="26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7"/>
      <c r="N86" s="39"/>
      <c r="O86" s="39"/>
      <c r="P86" s="39"/>
      <c r="Q86" s="39"/>
    </row>
    <row r="87" spans="2:17">
      <c r="B87" s="26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7"/>
      <c r="N87" s="39"/>
      <c r="O87" s="39"/>
      <c r="P87" s="39"/>
      <c r="Q87" s="39"/>
    </row>
    <row r="88" spans="2:17">
      <c r="B88" s="26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7"/>
      <c r="N88" s="39"/>
      <c r="O88" s="39"/>
      <c r="P88" s="39"/>
      <c r="Q88" s="39"/>
    </row>
    <row r="89" spans="2:17">
      <c r="B89" s="26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7"/>
      <c r="N89" s="39"/>
      <c r="O89" s="39"/>
      <c r="P89" s="39"/>
      <c r="Q89" s="39"/>
    </row>
    <row r="90" spans="2:17">
      <c r="B90" s="26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7"/>
      <c r="N90" s="39"/>
      <c r="O90" s="39"/>
      <c r="P90" s="39"/>
      <c r="Q90" s="39"/>
    </row>
    <row r="91" spans="2:17">
      <c r="B91" s="26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7"/>
      <c r="N91" s="39"/>
      <c r="O91" s="39"/>
      <c r="P91" s="39"/>
      <c r="Q91" s="39"/>
    </row>
    <row r="92" spans="2:17">
      <c r="B92" s="26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7"/>
      <c r="N92" s="39"/>
      <c r="O92" s="39"/>
      <c r="P92" s="39"/>
      <c r="Q92" s="39"/>
    </row>
    <row r="93" spans="2:17">
      <c r="B93" s="26"/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39"/>
      <c r="O93" s="39"/>
      <c r="P93" s="39"/>
      <c r="Q93" s="39"/>
    </row>
    <row r="94" spans="2:17">
      <c r="B94" s="26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7"/>
      <c r="N94" s="39"/>
      <c r="O94" s="39"/>
      <c r="P94" s="39"/>
      <c r="Q94" s="39"/>
    </row>
    <row r="95" spans="2:17">
      <c r="B95" s="26"/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7"/>
      <c r="N95" s="39"/>
      <c r="O95" s="39"/>
      <c r="P95" s="39"/>
      <c r="Q95" s="39"/>
    </row>
    <row r="96" spans="2:17">
      <c r="B96" s="26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7"/>
      <c r="N96" s="39"/>
      <c r="O96" s="39"/>
      <c r="P96" s="39"/>
      <c r="Q96" s="39"/>
    </row>
    <row r="97" spans="2:17">
      <c r="B97" s="26"/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7"/>
      <c r="N97" s="39"/>
      <c r="O97" s="39"/>
      <c r="P97" s="39"/>
      <c r="Q97" s="39"/>
    </row>
    <row r="98" spans="2:17">
      <c r="B98" s="26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7"/>
      <c r="N98" s="39"/>
      <c r="O98" s="39"/>
      <c r="P98" s="39"/>
      <c r="Q98" s="39"/>
    </row>
    <row r="99" spans="2:17">
      <c r="B99" s="26"/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7"/>
      <c r="N99" s="39"/>
      <c r="O99" s="39"/>
      <c r="P99" s="39"/>
      <c r="Q99" s="39"/>
    </row>
    <row r="100" spans="2:17">
      <c r="B100" s="26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7"/>
      <c r="N100" s="39"/>
      <c r="O100" s="39"/>
      <c r="P100" s="39"/>
      <c r="Q100" s="39"/>
    </row>
    <row r="101" spans="2:17">
      <c r="B101" s="26"/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7"/>
      <c r="N101" s="39"/>
      <c r="O101" s="39"/>
      <c r="P101" s="39"/>
      <c r="Q101" s="39"/>
    </row>
    <row r="102" spans="2:17">
      <c r="B102" s="26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7"/>
      <c r="N102" s="39"/>
      <c r="O102" s="39"/>
      <c r="P102" s="39"/>
      <c r="Q102" s="39"/>
    </row>
    <row r="103" spans="2:17">
      <c r="B103" s="26"/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7"/>
      <c r="N103" s="39"/>
      <c r="O103" s="39"/>
      <c r="P103" s="39"/>
      <c r="Q103" s="39"/>
    </row>
    <row r="104" spans="2:17">
      <c r="B104" s="26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7"/>
      <c r="N104" s="39"/>
      <c r="O104" s="39"/>
      <c r="P104" s="39"/>
      <c r="Q104" s="39"/>
    </row>
    <row r="105" spans="2:17">
      <c r="B105" s="26"/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7"/>
      <c r="N105" s="39"/>
      <c r="O105" s="39"/>
      <c r="P105" s="39"/>
      <c r="Q105" s="39"/>
    </row>
    <row r="106" spans="2:17">
      <c r="B106" s="26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7"/>
      <c r="N106" s="39"/>
      <c r="O106" s="39"/>
      <c r="P106" s="39"/>
      <c r="Q106" s="39"/>
    </row>
    <row r="107" spans="2:17">
      <c r="B107" s="26"/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7"/>
      <c r="N107" s="39"/>
      <c r="O107" s="39"/>
      <c r="P107" s="39"/>
      <c r="Q107" s="39"/>
    </row>
    <row r="108" spans="2:17">
      <c r="B108" s="26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7"/>
      <c r="N108" s="39"/>
      <c r="O108" s="39"/>
      <c r="P108" s="39"/>
      <c r="Q108" s="39"/>
    </row>
    <row r="109" spans="2:17">
      <c r="B109" s="26"/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7"/>
      <c r="N109" s="39"/>
      <c r="O109" s="39"/>
      <c r="P109" s="39"/>
      <c r="Q109" s="39"/>
    </row>
    <row r="110" spans="2:17">
      <c r="B110" s="26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7"/>
      <c r="N110" s="39"/>
      <c r="O110" s="39"/>
      <c r="P110" s="39"/>
      <c r="Q110" s="39"/>
    </row>
    <row r="111" spans="2:17">
      <c r="B111" s="26"/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7"/>
      <c r="N111" s="39"/>
      <c r="O111" s="39"/>
      <c r="P111" s="39"/>
      <c r="Q111" s="39"/>
    </row>
    <row r="112" spans="2:17">
      <c r="B112" s="26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7"/>
      <c r="N112" s="39"/>
      <c r="O112" s="39"/>
      <c r="P112" s="39"/>
      <c r="Q112" s="39"/>
    </row>
    <row r="113" spans="2:17">
      <c r="B113" s="26"/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7"/>
      <c r="N113" s="39"/>
      <c r="O113" s="39"/>
      <c r="P113" s="39"/>
      <c r="Q113" s="39"/>
    </row>
    <row r="114" spans="2:17">
      <c r="B114" s="26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7"/>
      <c r="N114" s="39"/>
      <c r="O114" s="39"/>
      <c r="P114" s="39"/>
      <c r="Q114" s="39"/>
    </row>
    <row r="115" spans="2:17">
      <c r="B115" s="26"/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7"/>
      <c r="N115" s="39"/>
      <c r="O115" s="39"/>
      <c r="P115" s="39"/>
      <c r="Q115" s="39"/>
    </row>
    <row r="116" spans="2:17">
      <c r="B116" s="26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7"/>
      <c r="N116" s="39"/>
      <c r="O116" s="39"/>
      <c r="P116" s="39"/>
      <c r="Q116" s="39"/>
    </row>
    <row r="117" spans="2:17">
      <c r="B117" s="26"/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7"/>
      <c r="N117" s="39"/>
      <c r="O117" s="39"/>
      <c r="P117" s="39"/>
      <c r="Q117" s="39"/>
    </row>
    <row r="118" spans="2:17">
      <c r="B118" s="26"/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7"/>
      <c r="N118" s="39"/>
      <c r="O118" s="39"/>
      <c r="P118" s="39"/>
      <c r="Q118" s="39"/>
    </row>
    <row r="119" spans="2:17">
      <c r="B119" s="26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7"/>
      <c r="N119" s="39"/>
      <c r="O119" s="39"/>
      <c r="P119" s="39"/>
      <c r="Q119" s="39"/>
    </row>
    <row r="120" spans="2:17">
      <c r="B120" s="26"/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7"/>
      <c r="N120" s="39"/>
      <c r="O120" s="39"/>
      <c r="P120" s="39"/>
      <c r="Q120" s="39"/>
    </row>
    <row r="121" spans="2:17">
      <c r="B121" s="26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7"/>
      <c r="N121" s="39"/>
      <c r="O121" s="39"/>
      <c r="P121" s="39"/>
      <c r="Q121" s="39"/>
    </row>
    <row r="122" spans="2:17">
      <c r="B122" s="26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7"/>
      <c r="N122" s="39"/>
      <c r="O122" s="39"/>
      <c r="P122" s="39"/>
      <c r="Q122" s="39"/>
    </row>
    <row r="123" spans="2:17">
      <c r="B123" s="26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7"/>
      <c r="N123" s="39"/>
      <c r="O123" s="39"/>
      <c r="P123" s="39"/>
      <c r="Q123" s="39"/>
    </row>
    <row r="124" spans="2:17">
      <c r="B124" s="26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7"/>
      <c r="N124" s="39"/>
      <c r="O124" s="39"/>
      <c r="P124" s="39"/>
      <c r="Q124" s="39"/>
    </row>
    <row r="125" spans="2:17">
      <c r="B125" s="26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7"/>
      <c r="N125" s="39"/>
      <c r="O125" s="39"/>
      <c r="P125" s="39"/>
      <c r="Q125" s="39"/>
    </row>
    <row r="126" spans="2:17">
      <c r="B126" s="26"/>
      <c r="C126" s="27"/>
      <c r="D126" s="28"/>
      <c r="E126" s="28"/>
      <c r="F126" s="28"/>
      <c r="G126" s="28"/>
      <c r="H126" s="28"/>
      <c r="I126" s="28"/>
      <c r="J126" s="28"/>
      <c r="K126" s="28"/>
      <c r="L126" s="28"/>
      <c r="M126" s="27"/>
      <c r="N126" s="39"/>
      <c r="O126" s="39"/>
      <c r="P126" s="39"/>
      <c r="Q126" s="39"/>
    </row>
    <row r="127" spans="2:17">
      <c r="B127" s="26"/>
      <c r="C127" s="27"/>
      <c r="D127" s="28"/>
      <c r="E127" s="28"/>
      <c r="F127" s="28"/>
      <c r="G127" s="28"/>
      <c r="H127" s="28"/>
      <c r="I127" s="28"/>
      <c r="J127" s="28"/>
      <c r="K127" s="28"/>
      <c r="L127" s="28"/>
      <c r="M127" s="27"/>
      <c r="N127" s="39"/>
      <c r="O127" s="39"/>
      <c r="P127" s="39"/>
      <c r="Q127" s="39"/>
    </row>
    <row r="128" spans="2:17">
      <c r="B128" s="26"/>
      <c r="C128" s="27"/>
      <c r="D128" s="28"/>
      <c r="E128" s="28"/>
      <c r="F128" s="28"/>
      <c r="G128" s="28"/>
      <c r="H128" s="28"/>
      <c r="I128" s="28"/>
      <c r="J128" s="28"/>
      <c r="K128" s="28"/>
      <c r="L128" s="28"/>
      <c r="M128" s="27"/>
      <c r="N128" s="39"/>
      <c r="O128" s="39"/>
      <c r="P128" s="39"/>
      <c r="Q128" s="39"/>
    </row>
    <row r="129" spans="2:17">
      <c r="B129" s="26"/>
      <c r="C129" s="27"/>
      <c r="D129" s="28"/>
      <c r="E129" s="28"/>
      <c r="F129" s="28"/>
      <c r="G129" s="28"/>
      <c r="H129" s="28"/>
      <c r="I129" s="28"/>
      <c r="J129" s="28"/>
      <c r="K129" s="28"/>
      <c r="L129" s="28"/>
      <c r="M129" s="27"/>
      <c r="N129" s="39"/>
      <c r="O129" s="39"/>
      <c r="P129" s="39"/>
      <c r="Q129" s="39"/>
    </row>
    <row r="130" spans="2:17">
      <c r="B130" s="26"/>
      <c r="C130" s="27"/>
      <c r="D130" s="28"/>
      <c r="E130" s="28"/>
      <c r="F130" s="28"/>
      <c r="G130" s="28"/>
      <c r="H130" s="28"/>
      <c r="I130" s="28"/>
      <c r="J130" s="28"/>
      <c r="K130" s="28"/>
      <c r="L130" s="28"/>
      <c r="M130" s="27"/>
      <c r="N130" s="39"/>
      <c r="O130" s="39"/>
      <c r="P130" s="39"/>
      <c r="Q130" s="39"/>
    </row>
    <row r="131" spans="2:17">
      <c r="B131" s="26"/>
      <c r="C131" s="27"/>
      <c r="D131" s="28"/>
      <c r="E131" s="28"/>
      <c r="F131" s="28"/>
      <c r="G131" s="28"/>
      <c r="H131" s="28"/>
      <c r="I131" s="28"/>
      <c r="J131" s="28"/>
      <c r="K131" s="28"/>
      <c r="L131" s="28"/>
      <c r="M131" s="27"/>
      <c r="N131" s="39"/>
      <c r="O131" s="39"/>
      <c r="P131" s="39"/>
      <c r="Q131" s="39"/>
    </row>
    <row r="132" spans="2:17">
      <c r="B132" s="26"/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7"/>
      <c r="N132" s="39"/>
      <c r="O132" s="39"/>
      <c r="P132" s="39"/>
      <c r="Q132" s="39"/>
    </row>
    <row r="133" spans="2:17">
      <c r="B133" s="26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7"/>
      <c r="N133" s="39"/>
      <c r="O133" s="39"/>
      <c r="P133" s="39"/>
      <c r="Q133" s="39"/>
    </row>
    <row r="134" spans="2:17">
      <c r="B134" s="26"/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7"/>
      <c r="N134" s="39"/>
      <c r="O134" s="39"/>
      <c r="P134" s="39"/>
      <c r="Q134" s="39"/>
    </row>
    <row r="135" spans="2:17">
      <c r="B135" s="26"/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7"/>
      <c r="N135" s="39"/>
      <c r="O135" s="39"/>
      <c r="P135" s="39"/>
      <c r="Q135" s="39"/>
    </row>
    <row r="136" spans="2:17">
      <c r="B136" s="26"/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7"/>
      <c r="N136" s="39"/>
      <c r="O136" s="39"/>
      <c r="P136" s="39"/>
      <c r="Q136" s="39"/>
    </row>
    <row r="137" spans="2:17">
      <c r="B137" s="26"/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7"/>
      <c r="N137" s="39"/>
      <c r="O137" s="39"/>
      <c r="P137" s="39"/>
      <c r="Q137" s="39"/>
    </row>
    <row r="138" spans="2:17">
      <c r="B138" s="26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7"/>
      <c r="N138" s="39"/>
      <c r="O138" s="39"/>
      <c r="P138" s="39"/>
      <c r="Q138" s="39"/>
    </row>
    <row r="139" spans="2:17">
      <c r="B139" s="26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7"/>
      <c r="N139" s="39"/>
      <c r="O139" s="39"/>
      <c r="P139" s="39"/>
      <c r="Q139" s="39"/>
    </row>
    <row r="140" spans="2:17">
      <c r="B140" s="26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7"/>
      <c r="N140" s="39"/>
      <c r="O140" s="39"/>
      <c r="P140" s="39"/>
      <c r="Q140" s="39"/>
    </row>
    <row r="141" spans="2:17">
      <c r="B141" s="26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7"/>
      <c r="N141" s="39"/>
      <c r="O141" s="39"/>
      <c r="P141" s="39"/>
      <c r="Q141" s="39"/>
    </row>
    <row r="142" spans="2:17">
      <c r="B142" s="26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7"/>
      <c r="N142" s="39"/>
      <c r="O142" s="39"/>
      <c r="P142" s="39"/>
      <c r="Q142" s="39"/>
    </row>
    <row r="143" spans="2:17">
      <c r="B143" s="26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7"/>
      <c r="N143" s="39"/>
      <c r="O143" s="39"/>
      <c r="P143" s="39"/>
      <c r="Q143" s="39"/>
    </row>
    <row r="144" spans="2:17">
      <c r="B144" s="26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7"/>
      <c r="N144" s="39"/>
      <c r="O144" s="39"/>
      <c r="P144" s="39"/>
      <c r="Q144" s="39"/>
    </row>
    <row r="145" spans="2:17">
      <c r="B145" s="26"/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7"/>
      <c r="N145" s="39"/>
      <c r="O145" s="39"/>
      <c r="P145" s="39"/>
      <c r="Q145" s="39"/>
    </row>
    <row r="146" spans="2:17">
      <c r="B146" s="26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7"/>
      <c r="N146" s="39"/>
      <c r="O146" s="39"/>
      <c r="P146" s="39"/>
      <c r="Q146" s="39"/>
    </row>
    <row r="147" spans="2:17">
      <c r="B147" s="26"/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7"/>
      <c r="N147" s="39"/>
      <c r="O147" s="39"/>
      <c r="P147" s="39"/>
      <c r="Q147" s="39"/>
    </row>
    <row r="148" spans="2:17">
      <c r="B148" s="26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7"/>
      <c r="N148" s="39"/>
      <c r="O148" s="39"/>
      <c r="P148" s="39"/>
      <c r="Q148" s="39"/>
    </row>
    <row r="149" spans="2:17">
      <c r="B149" s="26"/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7"/>
      <c r="N149" s="39"/>
      <c r="O149" s="39"/>
      <c r="P149" s="39"/>
      <c r="Q149" s="39"/>
    </row>
    <row r="150" spans="2:17">
      <c r="B150" s="26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7"/>
      <c r="N150" s="39"/>
      <c r="O150" s="39"/>
      <c r="P150" s="39"/>
      <c r="Q150" s="39"/>
    </row>
    <row r="151" spans="2:17">
      <c r="B151" s="26"/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7"/>
      <c r="N151" s="39"/>
      <c r="O151" s="39"/>
      <c r="P151" s="39"/>
      <c r="Q151" s="39"/>
    </row>
    <row r="152" spans="2:17">
      <c r="B152" s="26"/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7"/>
      <c r="N152" s="39"/>
      <c r="O152" s="39"/>
      <c r="P152" s="39"/>
      <c r="Q152" s="39"/>
    </row>
    <row r="153" spans="2:17">
      <c r="B153" s="26"/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7"/>
      <c r="N153" s="39"/>
      <c r="O153" s="39"/>
      <c r="P153" s="39"/>
      <c r="Q153" s="39"/>
    </row>
    <row r="154" spans="2:17">
      <c r="B154" s="26"/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7"/>
      <c r="N154" s="39"/>
      <c r="O154" s="39"/>
      <c r="P154" s="39"/>
      <c r="Q154" s="39"/>
    </row>
    <row r="155" spans="2:17">
      <c r="B155" s="26"/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7"/>
      <c r="N155" s="39"/>
      <c r="O155" s="39"/>
      <c r="P155" s="39"/>
      <c r="Q155" s="39"/>
    </row>
    <row r="156" spans="2:17">
      <c r="B156" s="26"/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7"/>
      <c r="N156" s="39"/>
      <c r="O156" s="39"/>
      <c r="P156" s="39"/>
      <c r="Q156" s="39"/>
    </row>
    <row r="157" spans="2:17">
      <c r="B157" s="26"/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7"/>
      <c r="N157" s="39"/>
      <c r="O157" s="39"/>
      <c r="P157" s="39"/>
      <c r="Q157" s="39"/>
    </row>
    <row r="158" spans="2:17">
      <c r="B158" s="26"/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7"/>
      <c r="N158" s="39"/>
      <c r="O158" s="39"/>
      <c r="P158" s="39"/>
      <c r="Q158" s="39"/>
    </row>
    <row r="159" spans="2:17">
      <c r="B159" s="26"/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7"/>
      <c r="N159" s="39"/>
      <c r="O159" s="39"/>
      <c r="P159" s="39"/>
      <c r="Q159" s="39"/>
    </row>
    <row r="160" spans="2:17">
      <c r="B160" s="26"/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7"/>
      <c r="N160" s="39"/>
      <c r="O160" s="39"/>
      <c r="P160" s="39"/>
      <c r="Q160" s="39"/>
    </row>
    <row r="161" spans="2:17">
      <c r="B161" s="26"/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7"/>
      <c r="N161" s="39"/>
      <c r="O161" s="39"/>
      <c r="P161" s="39"/>
      <c r="Q161" s="39"/>
    </row>
    <row r="162" spans="2:17">
      <c r="B162" s="26"/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7"/>
      <c r="N162" s="39"/>
      <c r="O162" s="39"/>
      <c r="P162" s="39"/>
      <c r="Q162" s="39"/>
    </row>
    <row r="163" spans="2:17">
      <c r="B163" s="26"/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7"/>
      <c r="N163" s="39"/>
      <c r="O163" s="39"/>
      <c r="P163" s="39"/>
      <c r="Q163" s="39"/>
    </row>
    <row r="164" spans="2:17">
      <c r="B164" s="26"/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7"/>
      <c r="N164" s="39"/>
      <c r="O164" s="39"/>
      <c r="P164" s="39"/>
      <c r="Q164" s="39"/>
    </row>
    <row r="165" spans="2:17">
      <c r="B165" s="26"/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7"/>
      <c r="N165" s="39"/>
      <c r="O165" s="39"/>
      <c r="P165" s="39"/>
      <c r="Q165" s="39"/>
    </row>
    <row r="166" spans="2:17">
      <c r="B166" s="26"/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7"/>
      <c r="N166" s="39"/>
      <c r="O166" s="39"/>
      <c r="P166" s="39"/>
      <c r="Q166" s="39"/>
    </row>
    <row r="167" spans="2:17">
      <c r="B167" s="26"/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7"/>
      <c r="N167" s="39"/>
      <c r="O167" s="39"/>
      <c r="P167" s="39"/>
      <c r="Q167" s="39"/>
    </row>
    <row r="168" spans="2:17">
      <c r="B168" s="26"/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7"/>
      <c r="N168" s="39"/>
      <c r="O168" s="39"/>
      <c r="P168" s="39"/>
      <c r="Q168" s="39"/>
    </row>
    <row r="169" spans="2:17">
      <c r="B169" s="26"/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7"/>
      <c r="O169" s="39"/>
      <c r="P169" s="39"/>
      <c r="Q169" s="39"/>
    </row>
    <row r="170" spans="2:17">
      <c r="B170" s="26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7"/>
      <c r="O170" s="39"/>
      <c r="P170" s="39"/>
      <c r="Q170" s="39"/>
    </row>
    <row r="171" spans="2:17">
      <c r="B171" s="26"/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7"/>
      <c r="O171" s="39"/>
      <c r="P171" s="39"/>
      <c r="Q171" s="39"/>
    </row>
    <row r="172" spans="2:17">
      <c r="B172" s="26"/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7"/>
      <c r="O172" s="39"/>
      <c r="P172" s="39"/>
      <c r="Q172" s="39"/>
    </row>
    <row r="173" spans="2:17">
      <c r="B173" s="26"/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7"/>
      <c r="O173" s="39"/>
      <c r="P173" s="39"/>
      <c r="Q173" s="39"/>
    </row>
    <row r="174" spans="2:17">
      <c r="B174" s="26"/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7"/>
      <c r="O174" s="39"/>
      <c r="P174" s="39"/>
      <c r="Q174" s="39"/>
    </row>
    <row r="175" spans="2:17">
      <c r="B175" s="26"/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7"/>
      <c r="O175" s="39"/>
      <c r="P175" s="39"/>
      <c r="Q175" s="39"/>
    </row>
    <row r="176" spans="2:17">
      <c r="B176" s="26"/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7"/>
      <c r="O176" s="39"/>
      <c r="P176" s="39"/>
      <c r="Q176" s="39"/>
    </row>
    <row r="177" spans="2:17">
      <c r="B177" s="26"/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7"/>
      <c r="O177" s="39"/>
      <c r="P177" s="39"/>
      <c r="Q177" s="39"/>
    </row>
    <row r="178" spans="2:17">
      <c r="B178" s="26"/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7"/>
      <c r="O178" s="39"/>
      <c r="P178" s="39"/>
      <c r="Q178" s="39"/>
    </row>
    <row r="179" spans="2:17">
      <c r="B179" s="26"/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7"/>
      <c r="O179" s="39"/>
      <c r="P179" s="39"/>
      <c r="Q179" s="39"/>
    </row>
    <row r="180" spans="2:17">
      <c r="B180" s="26"/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7"/>
      <c r="O180" s="39"/>
      <c r="P180" s="39"/>
      <c r="Q180" s="39"/>
    </row>
    <row r="181" spans="2:17">
      <c r="B181" s="26"/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7"/>
      <c r="O181" s="39"/>
      <c r="P181" s="39"/>
      <c r="Q181" s="39"/>
    </row>
    <row r="182" spans="2:17">
      <c r="B182" s="26"/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7"/>
      <c r="O182" s="39"/>
      <c r="P182" s="39"/>
      <c r="Q182" s="39"/>
    </row>
    <row r="183" spans="2:17">
      <c r="B183" s="26"/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7"/>
      <c r="O183" s="39"/>
      <c r="P183" s="39"/>
      <c r="Q183" s="39"/>
    </row>
    <row r="184" spans="2:17">
      <c r="B184" s="26"/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7"/>
    </row>
    <row r="185" spans="2:17">
      <c r="B185" s="26"/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7"/>
    </row>
    <row r="186" spans="2:17">
      <c r="B186" s="26"/>
      <c r="C186" s="27"/>
      <c r="D186" s="28"/>
      <c r="E186" s="28"/>
      <c r="F186" s="28"/>
      <c r="G186" s="28"/>
      <c r="H186" s="28"/>
      <c r="I186" s="28"/>
      <c r="J186" s="28"/>
      <c r="K186" s="28"/>
      <c r="L186" s="28"/>
      <c r="M186" s="27"/>
    </row>
    <row r="187" spans="2:17">
      <c r="B187" s="26"/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7"/>
    </row>
    <row r="188" spans="2:17">
      <c r="B188" s="26"/>
      <c r="C188" s="27"/>
      <c r="D188" s="28"/>
      <c r="E188" s="28"/>
      <c r="F188" s="28"/>
      <c r="G188" s="28"/>
      <c r="H188" s="28"/>
      <c r="I188" s="28"/>
      <c r="J188" s="28"/>
      <c r="K188" s="28"/>
      <c r="L188" s="28"/>
      <c r="M188" s="27"/>
    </row>
    <row r="189" spans="2:17">
      <c r="B189" s="26"/>
      <c r="C189" s="27"/>
      <c r="D189" s="28"/>
      <c r="E189" s="28"/>
      <c r="F189" s="28"/>
      <c r="G189" s="28"/>
      <c r="H189" s="28"/>
      <c r="I189" s="28"/>
      <c r="J189" s="28"/>
      <c r="K189" s="28"/>
      <c r="L189" s="28"/>
      <c r="M189" s="27"/>
    </row>
    <row r="190" spans="2:17">
      <c r="B190" s="26"/>
      <c r="C190" s="27"/>
      <c r="D190" s="28"/>
      <c r="E190" s="28"/>
      <c r="F190" s="28"/>
      <c r="G190" s="28"/>
      <c r="H190" s="28"/>
      <c r="I190" s="28"/>
      <c r="J190" s="28"/>
      <c r="K190" s="28"/>
      <c r="L190" s="28"/>
      <c r="M190" s="27"/>
    </row>
    <row r="191" spans="2:17">
      <c r="B191" s="26"/>
      <c r="C191" s="27"/>
      <c r="D191" s="28"/>
      <c r="E191" s="28"/>
      <c r="F191" s="28"/>
      <c r="G191" s="28"/>
      <c r="H191" s="28"/>
      <c r="I191" s="28"/>
      <c r="J191" s="28"/>
      <c r="K191" s="28"/>
      <c r="L191" s="28"/>
      <c r="M191" s="27"/>
    </row>
    <row r="192" spans="2:17">
      <c r="B192" s="26"/>
      <c r="C192" s="27"/>
      <c r="D192" s="28"/>
      <c r="E192" s="28"/>
      <c r="F192" s="28"/>
      <c r="G192" s="28"/>
      <c r="H192" s="28"/>
      <c r="I192" s="28"/>
      <c r="J192" s="28"/>
      <c r="K192" s="28"/>
      <c r="L192" s="28"/>
      <c r="M192" s="27"/>
    </row>
    <row r="193" spans="2:13">
      <c r="B193" s="26"/>
      <c r="C193" s="27"/>
      <c r="D193" s="28"/>
      <c r="E193" s="28"/>
      <c r="F193" s="28"/>
      <c r="G193" s="28"/>
      <c r="H193" s="28"/>
      <c r="I193" s="28"/>
      <c r="J193" s="28"/>
      <c r="K193" s="28"/>
      <c r="L193" s="28"/>
      <c r="M193" s="27"/>
    </row>
    <row r="194" spans="2:13">
      <c r="B194" s="26"/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7"/>
    </row>
    <row r="195" spans="2:13">
      <c r="B195" s="26"/>
      <c r="C195" s="27"/>
      <c r="D195" s="28"/>
      <c r="E195" s="28"/>
      <c r="F195" s="28"/>
      <c r="G195" s="28"/>
      <c r="H195" s="28"/>
      <c r="I195" s="28"/>
      <c r="J195" s="28"/>
      <c r="K195" s="28"/>
      <c r="L195" s="28"/>
      <c r="M195" s="27"/>
    </row>
    <row r="196" spans="2:13">
      <c r="B196" s="26"/>
      <c r="C196" s="27"/>
      <c r="D196" s="28"/>
      <c r="E196" s="28"/>
      <c r="F196" s="28"/>
      <c r="G196" s="28"/>
      <c r="H196" s="28"/>
      <c r="I196" s="28"/>
      <c r="J196" s="28"/>
      <c r="K196" s="28"/>
      <c r="L196" s="28"/>
      <c r="M196" s="27"/>
    </row>
    <row r="197" spans="2:13">
      <c r="B197" s="26"/>
      <c r="C197" s="27"/>
      <c r="D197" s="28"/>
      <c r="E197" s="28"/>
      <c r="F197" s="28"/>
      <c r="G197" s="28"/>
      <c r="H197" s="28"/>
      <c r="I197" s="28"/>
      <c r="J197" s="28"/>
      <c r="K197" s="28"/>
      <c r="L197" s="28"/>
      <c r="M197" s="27"/>
    </row>
    <row r="198" spans="2:13">
      <c r="B198" s="26"/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7"/>
    </row>
    <row r="199" spans="2:13">
      <c r="B199" s="26"/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7"/>
    </row>
    <row r="200" spans="2:13">
      <c r="B200" s="26"/>
      <c r="C200" s="27"/>
      <c r="D200" s="28"/>
      <c r="E200" s="28"/>
      <c r="F200" s="28"/>
      <c r="G200" s="28"/>
      <c r="H200" s="28"/>
      <c r="I200" s="28"/>
      <c r="J200" s="28"/>
      <c r="K200" s="28"/>
      <c r="L200" s="28"/>
      <c r="M200" s="27"/>
    </row>
    <row r="201" spans="2:13">
      <c r="B201" s="26"/>
      <c r="C201" s="27"/>
      <c r="D201" s="28"/>
      <c r="E201" s="28"/>
      <c r="F201" s="28"/>
      <c r="G201" s="28"/>
      <c r="H201" s="28"/>
      <c r="I201" s="28"/>
      <c r="J201" s="28"/>
      <c r="K201" s="28"/>
      <c r="L201" s="28"/>
      <c r="M201" s="27"/>
    </row>
    <row r="202" spans="2:13">
      <c r="B202" s="26"/>
      <c r="C202" s="27"/>
      <c r="D202" s="28"/>
      <c r="E202" s="28"/>
      <c r="F202" s="28"/>
      <c r="G202" s="28"/>
      <c r="H202" s="28"/>
      <c r="I202" s="28"/>
      <c r="J202" s="28"/>
      <c r="K202" s="28"/>
      <c r="L202" s="28"/>
      <c r="M202" s="27"/>
    </row>
    <row r="203" spans="2:13">
      <c r="B203" s="26"/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7"/>
    </row>
    <row r="204" spans="2:13">
      <c r="B204" s="26"/>
      <c r="C204" s="27"/>
      <c r="D204" s="28"/>
      <c r="E204" s="28"/>
      <c r="F204" s="28"/>
      <c r="G204" s="28"/>
      <c r="H204" s="28"/>
      <c r="I204" s="28"/>
      <c r="J204" s="28"/>
      <c r="K204" s="28"/>
      <c r="L204" s="28"/>
      <c r="M204" s="27"/>
    </row>
    <row r="205" spans="2:13">
      <c r="B205" s="26"/>
      <c r="C205" s="27"/>
      <c r="D205" s="28"/>
      <c r="E205" s="28"/>
      <c r="F205" s="28"/>
      <c r="G205" s="28"/>
      <c r="H205" s="28"/>
      <c r="I205" s="28"/>
      <c r="J205" s="28"/>
      <c r="K205" s="28"/>
      <c r="L205" s="28"/>
      <c r="M205" s="27"/>
    </row>
    <row r="206" spans="2:13">
      <c r="B206" s="26"/>
      <c r="C206" s="27"/>
      <c r="D206" s="28"/>
      <c r="E206" s="28"/>
      <c r="F206" s="28"/>
      <c r="G206" s="28"/>
      <c r="H206" s="28"/>
      <c r="I206" s="28"/>
      <c r="J206" s="28"/>
      <c r="K206" s="28"/>
      <c r="L206" s="28"/>
      <c r="M206" s="27"/>
    </row>
    <row r="207" spans="2:13">
      <c r="B207" s="26"/>
      <c r="C207" s="27"/>
      <c r="D207" s="28"/>
      <c r="E207" s="28"/>
      <c r="F207" s="28"/>
      <c r="G207" s="28"/>
      <c r="H207" s="28"/>
      <c r="I207" s="28"/>
      <c r="J207" s="28"/>
      <c r="K207" s="28"/>
      <c r="L207" s="28"/>
      <c r="M207" s="27"/>
    </row>
    <row r="208" spans="2:13">
      <c r="B208" s="26"/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7"/>
    </row>
    <row r="209" spans="2:13">
      <c r="B209" s="26"/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7"/>
    </row>
    <row r="210" spans="2:13">
      <c r="B210" s="26"/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7"/>
    </row>
    <row r="211" spans="2:13">
      <c r="B211" s="26"/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7"/>
    </row>
    <row r="212" spans="2:13">
      <c r="B212" s="26"/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7"/>
    </row>
    <row r="213" spans="2:13">
      <c r="B213" s="26"/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7"/>
    </row>
    <row r="214" spans="2:13">
      <c r="B214" s="26"/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7"/>
    </row>
    <row r="215" spans="2:13">
      <c r="B215" s="26"/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7"/>
    </row>
    <row r="216" spans="2:13">
      <c r="B216" s="26"/>
      <c r="C216" s="27"/>
      <c r="D216" s="28"/>
      <c r="E216" s="28"/>
      <c r="F216" s="28"/>
      <c r="G216" s="28"/>
      <c r="H216" s="28"/>
      <c r="I216" s="28"/>
      <c r="J216" s="28"/>
      <c r="K216" s="28"/>
      <c r="L216" s="28"/>
      <c r="M216" s="27"/>
    </row>
    <row r="217" spans="2:13">
      <c r="B217" s="26"/>
      <c r="C217" s="27"/>
      <c r="D217" s="28"/>
      <c r="E217" s="28"/>
      <c r="F217" s="28"/>
      <c r="G217" s="28"/>
      <c r="H217" s="28"/>
      <c r="I217" s="28"/>
      <c r="J217" s="28"/>
      <c r="K217" s="28"/>
      <c r="L217" s="28"/>
      <c r="M217" s="27"/>
    </row>
    <row r="218" spans="2:13">
      <c r="B218" s="26"/>
      <c r="C218" s="27"/>
      <c r="D218" s="28"/>
      <c r="E218" s="28"/>
      <c r="F218" s="28"/>
      <c r="G218" s="28"/>
      <c r="H218" s="28"/>
      <c r="I218" s="28"/>
      <c r="J218" s="28"/>
      <c r="K218" s="28"/>
      <c r="L218" s="28"/>
      <c r="M218" s="27"/>
    </row>
    <row r="219" spans="2:13">
      <c r="B219" s="26"/>
      <c r="C219" s="27"/>
      <c r="D219" s="28"/>
      <c r="E219" s="28"/>
      <c r="F219" s="28"/>
      <c r="G219" s="28"/>
      <c r="H219" s="28"/>
      <c r="I219" s="28"/>
      <c r="J219" s="28"/>
      <c r="K219" s="28"/>
      <c r="L219" s="28"/>
      <c r="M219" s="27"/>
    </row>
    <row r="220" spans="2:13">
      <c r="B220" s="26"/>
      <c r="C220" s="27"/>
      <c r="D220" s="28"/>
      <c r="E220" s="28"/>
      <c r="F220" s="28"/>
      <c r="G220" s="28"/>
      <c r="H220" s="28"/>
      <c r="I220" s="28"/>
      <c r="J220" s="28"/>
      <c r="K220" s="28"/>
      <c r="L220" s="28"/>
      <c r="M220" s="27"/>
    </row>
    <row r="221" spans="2:13">
      <c r="B221" s="26"/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7"/>
    </row>
    <row r="222" spans="2:13">
      <c r="B222" s="26"/>
      <c r="C222" s="27"/>
      <c r="D222" s="28"/>
      <c r="E222" s="28"/>
      <c r="F222" s="28"/>
      <c r="G222" s="28"/>
      <c r="H222" s="28"/>
      <c r="I222" s="28"/>
      <c r="J222" s="28"/>
      <c r="K222" s="28"/>
      <c r="L222" s="28"/>
      <c r="M222" s="27"/>
    </row>
    <row r="223" spans="2:13">
      <c r="B223" s="26"/>
      <c r="C223" s="27"/>
      <c r="D223" s="28"/>
      <c r="E223" s="28"/>
      <c r="F223" s="28"/>
      <c r="G223" s="28"/>
      <c r="H223" s="28"/>
      <c r="I223" s="28"/>
      <c r="J223" s="28"/>
      <c r="K223" s="28"/>
      <c r="L223" s="28"/>
      <c r="M223" s="27"/>
    </row>
    <row r="224" spans="2:13">
      <c r="B224" s="26"/>
      <c r="C224" s="27"/>
      <c r="D224" s="28"/>
      <c r="E224" s="28"/>
      <c r="F224" s="28"/>
      <c r="G224" s="28"/>
      <c r="H224" s="28"/>
      <c r="I224" s="28"/>
      <c r="J224" s="28"/>
      <c r="K224" s="28"/>
      <c r="L224" s="28"/>
      <c r="M224" s="27"/>
    </row>
    <row r="225" spans="2:13">
      <c r="B225" s="26"/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27"/>
    </row>
    <row r="226" spans="2:13">
      <c r="B226" s="26"/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7"/>
    </row>
    <row r="227" spans="2:13">
      <c r="B227" s="26"/>
      <c r="C227" s="27"/>
      <c r="D227" s="28"/>
      <c r="E227" s="28"/>
      <c r="F227" s="28"/>
      <c r="G227" s="28"/>
      <c r="H227" s="28"/>
      <c r="I227" s="28"/>
      <c r="J227" s="28"/>
      <c r="K227" s="28"/>
      <c r="L227" s="28"/>
      <c r="M227" s="27"/>
    </row>
    <row r="228" spans="2:13">
      <c r="B228" s="26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7"/>
    </row>
    <row r="229" spans="2:13">
      <c r="B229" s="26"/>
      <c r="C229" s="27"/>
      <c r="D229" s="28"/>
      <c r="E229" s="28"/>
      <c r="F229" s="28"/>
      <c r="G229" s="28"/>
      <c r="H229" s="28"/>
      <c r="I229" s="28"/>
      <c r="J229" s="28"/>
      <c r="K229" s="28"/>
      <c r="L229" s="28"/>
      <c r="M229" s="27"/>
    </row>
    <row r="230" spans="2:13">
      <c r="B230" s="26"/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7"/>
    </row>
    <row r="231" spans="2:13">
      <c r="B231" s="26"/>
      <c r="C231" s="27"/>
      <c r="D231" s="28"/>
      <c r="E231" s="28"/>
      <c r="F231" s="28"/>
      <c r="G231" s="28"/>
      <c r="H231" s="28"/>
      <c r="I231" s="28"/>
      <c r="J231" s="28"/>
      <c r="K231" s="28"/>
      <c r="L231" s="28"/>
      <c r="M231" s="27"/>
    </row>
    <row r="232" spans="2:13">
      <c r="B232" s="26"/>
      <c r="C232" s="27"/>
      <c r="D232" s="28"/>
      <c r="E232" s="28"/>
      <c r="F232" s="28"/>
      <c r="G232" s="28"/>
      <c r="H232" s="28"/>
      <c r="I232" s="28"/>
      <c r="J232" s="28"/>
      <c r="K232" s="28"/>
      <c r="L232" s="28"/>
      <c r="M232" s="27"/>
    </row>
    <row r="233" spans="2:13">
      <c r="B233" s="26"/>
      <c r="C233" s="27"/>
      <c r="D233" s="28"/>
      <c r="E233" s="28"/>
      <c r="F233" s="28"/>
      <c r="G233" s="28"/>
      <c r="H233" s="28"/>
      <c r="I233" s="28"/>
      <c r="J233" s="28"/>
      <c r="K233" s="28"/>
      <c r="L233" s="28"/>
      <c r="M233" s="27"/>
    </row>
    <row r="234" spans="2:13">
      <c r="B234" s="26"/>
      <c r="C234" s="27"/>
      <c r="D234" s="28"/>
      <c r="E234" s="28"/>
      <c r="F234" s="28"/>
      <c r="G234" s="28"/>
      <c r="H234" s="28"/>
      <c r="I234" s="28"/>
      <c r="J234" s="28"/>
      <c r="K234" s="28"/>
      <c r="L234" s="28"/>
      <c r="M234" s="27"/>
    </row>
    <row r="235" spans="2:13">
      <c r="B235" s="26"/>
      <c r="C235" s="27"/>
      <c r="D235" s="28"/>
      <c r="E235" s="28"/>
      <c r="F235" s="28"/>
      <c r="G235" s="28"/>
      <c r="H235" s="28"/>
      <c r="I235" s="28"/>
      <c r="J235" s="28"/>
      <c r="K235" s="28"/>
      <c r="L235" s="28"/>
      <c r="M235" s="27"/>
    </row>
    <row r="236" spans="2:13">
      <c r="B236" s="26"/>
      <c r="C236" s="27"/>
      <c r="D236" s="28"/>
      <c r="E236" s="28"/>
      <c r="F236" s="28"/>
      <c r="G236" s="28"/>
      <c r="H236" s="28"/>
      <c r="I236" s="28"/>
      <c r="J236" s="28"/>
      <c r="K236" s="28"/>
      <c r="L236" s="28"/>
      <c r="M236" s="27"/>
    </row>
    <row r="237" spans="2:13">
      <c r="B237" s="26"/>
      <c r="C237" s="27"/>
      <c r="D237" s="28"/>
      <c r="E237" s="28"/>
      <c r="F237" s="28"/>
      <c r="G237" s="28"/>
      <c r="H237" s="28"/>
      <c r="I237" s="28"/>
      <c r="J237" s="28"/>
      <c r="K237" s="28"/>
      <c r="L237" s="28"/>
      <c r="M237" s="27"/>
    </row>
    <row r="238" spans="2:13">
      <c r="B238" s="26"/>
      <c r="C238" s="27"/>
      <c r="D238" s="28"/>
      <c r="E238" s="28"/>
      <c r="F238" s="28"/>
      <c r="G238" s="28"/>
      <c r="H238" s="28"/>
      <c r="I238" s="28"/>
      <c r="J238" s="28"/>
      <c r="K238" s="28"/>
      <c r="L238" s="28"/>
      <c r="M238" s="27"/>
    </row>
    <row r="239" spans="2:13">
      <c r="B239" s="26"/>
      <c r="C239" s="27"/>
      <c r="D239" s="28"/>
      <c r="E239" s="28"/>
      <c r="F239" s="28"/>
      <c r="G239" s="28"/>
      <c r="H239" s="28"/>
      <c r="I239" s="28"/>
      <c r="J239" s="28"/>
      <c r="K239" s="28"/>
      <c r="L239" s="28"/>
      <c r="M239" s="27"/>
    </row>
    <row r="240" spans="2:13">
      <c r="B240" s="26"/>
      <c r="C240" s="27"/>
      <c r="D240" s="28"/>
      <c r="E240" s="28"/>
      <c r="F240" s="28"/>
      <c r="G240" s="28"/>
      <c r="H240" s="28"/>
      <c r="I240" s="28"/>
      <c r="J240" s="28"/>
      <c r="K240" s="28"/>
      <c r="L240" s="28"/>
      <c r="M240" s="27"/>
    </row>
    <row r="241" spans="2:13">
      <c r="B241" s="26"/>
      <c r="C241" s="27"/>
      <c r="D241" s="28"/>
      <c r="E241" s="28"/>
      <c r="F241" s="28"/>
      <c r="G241" s="28"/>
      <c r="H241" s="28"/>
      <c r="I241" s="28"/>
      <c r="J241" s="28"/>
      <c r="K241" s="28"/>
      <c r="L241" s="28"/>
      <c r="M241" s="27"/>
    </row>
    <row r="242" spans="2:13">
      <c r="B242" s="26"/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7"/>
    </row>
    <row r="243" spans="2:13">
      <c r="B243" s="26"/>
      <c r="C243" s="27"/>
      <c r="D243" s="28"/>
      <c r="E243" s="28"/>
      <c r="F243" s="28"/>
      <c r="G243" s="28"/>
      <c r="H243" s="28"/>
      <c r="I243" s="28"/>
      <c r="J243" s="28"/>
      <c r="K243" s="28"/>
      <c r="L243" s="28"/>
      <c r="M243" s="27"/>
    </row>
    <row r="244" spans="2:13">
      <c r="B244" s="26"/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7"/>
    </row>
    <row r="245" spans="2:13">
      <c r="B245" s="26"/>
      <c r="C245" s="27"/>
      <c r="D245" s="28"/>
      <c r="E245" s="28"/>
      <c r="F245" s="28"/>
      <c r="G245" s="28"/>
      <c r="H245" s="28"/>
      <c r="I245" s="28"/>
      <c r="J245" s="28"/>
      <c r="K245" s="28"/>
      <c r="L245" s="28"/>
      <c r="M245" s="27"/>
    </row>
    <row r="246" spans="2:13">
      <c r="B246" s="26"/>
      <c r="C246" s="27"/>
      <c r="D246" s="28"/>
      <c r="E246" s="28"/>
      <c r="F246" s="28"/>
      <c r="G246" s="28"/>
      <c r="H246" s="28"/>
      <c r="I246" s="28"/>
      <c r="J246" s="28"/>
      <c r="K246" s="28"/>
      <c r="L246" s="28"/>
      <c r="M246" s="27"/>
    </row>
    <row r="247" spans="2:13">
      <c r="B247" s="26"/>
      <c r="C247" s="27"/>
      <c r="D247" s="28"/>
      <c r="E247" s="28"/>
      <c r="F247" s="28"/>
      <c r="G247" s="28"/>
      <c r="H247" s="28"/>
      <c r="I247" s="28"/>
      <c r="J247" s="28"/>
      <c r="K247" s="28"/>
      <c r="L247" s="28"/>
      <c r="M247" s="27"/>
    </row>
    <row r="248" spans="2:13">
      <c r="B248" s="26"/>
      <c r="C248" s="27"/>
      <c r="D248" s="28"/>
      <c r="E248" s="28"/>
      <c r="F248" s="28"/>
      <c r="G248" s="28"/>
      <c r="H248" s="28"/>
      <c r="I248" s="28"/>
      <c r="J248" s="28"/>
      <c r="K248" s="28"/>
      <c r="L248" s="28"/>
      <c r="M248" s="27"/>
    </row>
    <row r="249" spans="2:13">
      <c r="B249" s="26"/>
      <c r="C249" s="27"/>
      <c r="D249" s="28"/>
      <c r="E249" s="28"/>
      <c r="F249" s="28"/>
      <c r="G249" s="28"/>
      <c r="H249" s="28"/>
      <c r="I249" s="28"/>
      <c r="J249" s="28"/>
      <c r="K249" s="28"/>
      <c r="L249" s="28"/>
      <c r="M249" s="27"/>
    </row>
    <row r="250" spans="2:13">
      <c r="B250" s="26"/>
      <c r="C250" s="27"/>
      <c r="D250" s="28"/>
      <c r="E250" s="28"/>
      <c r="F250" s="28"/>
      <c r="G250" s="28"/>
      <c r="H250" s="28"/>
      <c r="I250" s="28"/>
      <c r="J250" s="28"/>
      <c r="K250" s="28"/>
      <c r="L250" s="28"/>
      <c r="M250" s="27"/>
    </row>
    <row r="251" spans="2:13">
      <c r="B251" s="26"/>
      <c r="C251" s="27"/>
      <c r="D251" s="28"/>
      <c r="E251" s="28"/>
      <c r="F251" s="28"/>
      <c r="G251" s="28"/>
      <c r="H251" s="28"/>
      <c r="I251" s="28"/>
      <c r="J251" s="28"/>
      <c r="K251" s="28"/>
      <c r="L251" s="28"/>
      <c r="M251" s="27"/>
    </row>
    <row r="252" spans="2:13">
      <c r="B252" s="26"/>
      <c r="C252" s="27"/>
      <c r="D252" s="28"/>
      <c r="E252" s="28"/>
      <c r="F252" s="28"/>
      <c r="G252" s="28"/>
      <c r="H252" s="28"/>
      <c r="I252" s="28"/>
      <c r="J252" s="28"/>
      <c r="K252" s="28"/>
      <c r="L252" s="28"/>
      <c r="M252" s="27"/>
    </row>
    <row r="253" spans="2:13">
      <c r="B253" s="26"/>
      <c r="C253" s="27"/>
      <c r="D253" s="28"/>
      <c r="E253" s="28"/>
      <c r="F253" s="28"/>
      <c r="G253" s="28"/>
      <c r="H253" s="28"/>
      <c r="I253" s="28"/>
      <c r="J253" s="28"/>
      <c r="K253" s="28"/>
      <c r="L253" s="28"/>
      <c r="M253" s="27"/>
    </row>
    <row r="254" spans="2:13">
      <c r="B254" s="26"/>
      <c r="C254" s="27"/>
      <c r="D254" s="28"/>
      <c r="E254" s="28"/>
      <c r="F254" s="28"/>
      <c r="G254" s="28"/>
      <c r="H254" s="28"/>
      <c r="I254" s="28"/>
      <c r="J254" s="28"/>
      <c r="K254" s="28"/>
      <c r="L254" s="28"/>
      <c r="M254" s="27"/>
    </row>
    <row r="255" spans="2:13">
      <c r="B255" s="26"/>
      <c r="C255" s="27"/>
      <c r="D255" s="28"/>
      <c r="E255" s="28"/>
      <c r="F255" s="28"/>
      <c r="G255" s="28"/>
      <c r="H255" s="28"/>
      <c r="I255" s="28"/>
      <c r="J255" s="28"/>
      <c r="K255" s="28"/>
      <c r="L255" s="28"/>
      <c r="M255" s="27"/>
    </row>
    <row r="256" spans="2:13">
      <c r="B256" s="26"/>
      <c r="C256" s="27"/>
      <c r="D256" s="28"/>
      <c r="E256" s="28"/>
      <c r="F256" s="28"/>
      <c r="G256" s="28"/>
      <c r="H256" s="28"/>
      <c r="I256" s="28"/>
      <c r="J256" s="28"/>
      <c r="K256" s="28"/>
      <c r="L256" s="28"/>
      <c r="M256" s="27"/>
    </row>
    <row r="257" spans="2:13">
      <c r="B257" s="26"/>
      <c r="C257" s="27"/>
      <c r="D257" s="28"/>
      <c r="E257" s="28"/>
      <c r="F257" s="28"/>
      <c r="G257" s="28"/>
      <c r="H257" s="28"/>
      <c r="I257" s="28"/>
      <c r="J257" s="28"/>
      <c r="K257" s="28"/>
      <c r="L257" s="28"/>
      <c r="M257" s="27"/>
    </row>
    <row r="258" spans="2:13">
      <c r="B258" s="26"/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7"/>
    </row>
    <row r="259" spans="2:13">
      <c r="B259" s="26"/>
      <c r="C259" s="27"/>
      <c r="D259" s="28"/>
      <c r="E259" s="28"/>
      <c r="F259" s="28"/>
      <c r="G259" s="28"/>
      <c r="H259" s="28"/>
      <c r="I259" s="28"/>
      <c r="J259" s="28"/>
      <c r="K259" s="28"/>
      <c r="L259" s="28"/>
      <c r="M259" s="27"/>
    </row>
    <row r="260" spans="2:13">
      <c r="B260" s="26"/>
      <c r="C260" s="27"/>
      <c r="D260" s="28"/>
      <c r="E260" s="28"/>
      <c r="F260" s="28"/>
      <c r="G260" s="28"/>
      <c r="H260" s="28"/>
      <c r="I260" s="28"/>
      <c r="J260" s="28"/>
      <c r="K260" s="28"/>
      <c r="L260" s="28"/>
      <c r="M260" s="27"/>
    </row>
    <row r="261" spans="2:13">
      <c r="B261" s="26"/>
      <c r="C261" s="27"/>
      <c r="D261" s="28"/>
      <c r="E261" s="28"/>
      <c r="F261" s="28"/>
      <c r="G261" s="28"/>
      <c r="H261" s="28"/>
      <c r="I261" s="28"/>
      <c r="J261" s="28"/>
      <c r="K261" s="28"/>
      <c r="L261" s="28"/>
      <c r="M261" s="27"/>
    </row>
    <row r="262" spans="2:13">
      <c r="B262" s="26"/>
      <c r="C262" s="27"/>
      <c r="D262" s="28"/>
      <c r="E262" s="28"/>
      <c r="F262" s="28"/>
      <c r="G262" s="28"/>
      <c r="H262" s="28"/>
      <c r="I262" s="28"/>
      <c r="J262" s="28"/>
      <c r="K262" s="28"/>
      <c r="L262" s="28"/>
      <c r="M262" s="27"/>
    </row>
    <row r="263" spans="2:13">
      <c r="B263" s="26"/>
      <c r="C263" s="27"/>
      <c r="D263" s="28"/>
      <c r="E263" s="28"/>
      <c r="F263" s="28"/>
      <c r="G263" s="28"/>
      <c r="H263" s="28"/>
      <c r="I263" s="28"/>
      <c r="J263" s="28"/>
      <c r="K263" s="28"/>
      <c r="L263" s="28"/>
      <c r="M263" s="27"/>
    </row>
    <row r="264" spans="2:13">
      <c r="B264" s="26"/>
      <c r="C264" s="27"/>
      <c r="D264" s="28"/>
      <c r="E264" s="28"/>
      <c r="F264" s="28"/>
      <c r="G264" s="28"/>
      <c r="H264" s="28"/>
      <c r="I264" s="28"/>
      <c r="J264" s="28"/>
      <c r="K264" s="28"/>
      <c r="L264" s="28"/>
      <c r="M264" s="27"/>
    </row>
    <row r="265" spans="2:13">
      <c r="B265" s="26"/>
      <c r="C265" s="27"/>
      <c r="D265" s="28"/>
      <c r="E265" s="28"/>
      <c r="F265" s="28"/>
      <c r="G265" s="28"/>
      <c r="H265" s="28"/>
      <c r="I265" s="28"/>
      <c r="J265" s="28"/>
      <c r="K265" s="28"/>
      <c r="L265" s="28"/>
      <c r="M265" s="27"/>
    </row>
    <row r="266" spans="2:13">
      <c r="B266" s="26"/>
      <c r="C266" s="27"/>
      <c r="D266" s="28"/>
      <c r="E266" s="28"/>
      <c r="F266" s="28"/>
      <c r="G266" s="28"/>
      <c r="H266" s="28"/>
      <c r="I266" s="28"/>
      <c r="J266" s="28"/>
      <c r="K266" s="28"/>
      <c r="L266" s="28"/>
      <c r="M266" s="27"/>
    </row>
    <row r="267" spans="2:13">
      <c r="B267" s="26"/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7"/>
    </row>
    <row r="268" spans="2:13">
      <c r="B268" s="26"/>
      <c r="C268" s="27"/>
      <c r="D268" s="28"/>
      <c r="E268" s="28"/>
      <c r="F268" s="28"/>
      <c r="G268" s="28"/>
      <c r="H268" s="28"/>
      <c r="I268" s="28"/>
      <c r="J268" s="28"/>
      <c r="K268" s="28"/>
      <c r="L268" s="28"/>
      <c r="M268" s="27"/>
    </row>
    <row r="269" spans="2:13">
      <c r="B269" s="26"/>
      <c r="C269" s="27"/>
      <c r="D269" s="28"/>
      <c r="E269" s="28"/>
      <c r="F269" s="28"/>
      <c r="G269" s="28"/>
      <c r="H269" s="28"/>
      <c r="I269" s="28"/>
      <c r="J269" s="28"/>
      <c r="K269" s="28"/>
      <c r="L269" s="28"/>
      <c r="M269" s="27"/>
    </row>
    <row r="270" spans="2:13">
      <c r="B270" s="26"/>
      <c r="C270" s="27"/>
      <c r="D270" s="28"/>
      <c r="E270" s="28"/>
      <c r="F270" s="28"/>
      <c r="G270" s="28"/>
      <c r="H270" s="28"/>
      <c r="I270" s="28"/>
      <c r="J270" s="28"/>
      <c r="K270" s="28"/>
      <c r="L270" s="28"/>
      <c r="M270" s="27"/>
    </row>
    <row r="271" spans="2:13">
      <c r="B271" s="26"/>
      <c r="C271" s="27"/>
      <c r="D271" s="28"/>
      <c r="E271" s="28"/>
      <c r="F271" s="28"/>
      <c r="G271" s="28"/>
      <c r="H271" s="28"/>
      <c r="I271" s="28"/>
      <c r="J271" s="28"/>
      <c r="K271" s="28"/>
      <c r="L271" s="28"/>
      <c r="M271" s="27"/>
    </row>
    <row r="272" spans="2:13">
      <c r="B272" s="26"/>
      <c r="C272" s="27"/>
      <c r="D272" s="28"/>
      <c r="E272" s="28"/>
      <c r="F272" s="28"/>
      <c r="G272" s="28"/>
      <c r="H272" s="28"/>
      <c r="I272" s="28"/>
      <c r="J272" s="28"/>
      <c r="K272" s="28"/>
      <c r="L272" s="28"/>
      <c r="M272" s="27"/>
    </row>
    <row r="273" spans="2:13">
      <c r="B273" s="26"/>
      <c r="C273" s="27"/>
      <c r="D273" s="28"/>
      <c r="E273" s="28"/>
      <c r="F273" s="28"/>
      <c r="G273" s="28"/>
      <c r="H273" s="28"/>
      <c r="I273" s="28"/>
      <c r="J273" s="28"/>
      <c r="K273" s="28"/>
      <c r="L273" s="28"/>
      <c r="M273" s="27"/>
    </row>
    <row r="274" spans="2:13">
      <c r="B274" s="26"/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7"/>
    </row>
    <row r="275" spans="2:13">
      <c r="B275" s="26"/>
      <c r="C275" s="27"/>
      <c r="D275" s="28"/>
      <c r="E275" s="28"/>
      <c r="F275" s="28"/>
      <c r="G275" s="28"/>
      <c r="H275" s="28"/>
      <c r="I275" s="28"/>
      <c r="J275" s="28"/>
      <c r="K275" s="28"/>
      <c r="L275" s="28"/>
      <c r="M275" s="27"/>
    </row>
    <row r="276" spans="2:13">
      <c r="B276" s="26"/>
      <c r="C276" s="27"/>
      <c r="D276" s="28"/>
      <c r="E276" s="28"/>
      <c r="F276" s="28"/>
      <c r="G276" s="28"/>
      <c r="H276" s="28"/>
      <c r="I276" s="28"/>
      <c r="J276" s="28"/>
      <c r="K276" s="28"/>
      <c r="L276" s="28"/>
      <c r="M276" s="27"/>
    </row>
    <row r="277" spans="2:13">
      <c r="B277" s="26"/>
      <c r="C277" s="27"/>
      <c r="D277" s="28"/>
      <c r="E277" s="28"/>
      <c r="F277" s="28"/>
      <c r="G277" s="28"/>
      <c r="H277" s="28"/>
      <c r="I277" s="28"/>
      <c r="J277" s="28"/>
      <c r="K277" s="28"/>
      <c r="L277" s="28"/>
      <c r="M277" s="27"/>
    </row>
    <row r="278" spans="2:13">
      <c r="B278" s="26"/>
      <c r="C278" s="27"/>
      <c r="D278" s="28"/>
      <c r="E278" s="28"/>
      <c r="F278" s="28"/>
      <c r="G278" s="28"/>
      <c r="H278" s="28"/>
      <c r="I278" s="28"/>
      <c r="J278" s="28"/>
      <c r="K278" s="28"/>
      <c r="L278" s="28"/>
      <c r="M278" s="27"/>
    </row>
    <row r="279" spans="2:13">
      <c r="B279" s="26"/>
      <c r="C279" s="27"/>
      <c r="D279" s="28"/>
      <c r="E279" s="28"/>
      <c r="F279" s="28"/>
      <c r="G279" s="28"/>
      <c r="H279" s="28"/>
      <c r="I279" s="28"/>
      <c r="J279" s="28"/>
      <c r="K279" s="28"/>
      <c r="L279" s="28"/>
      <c r="M279" s="27"/>
    </row>
    <row r="280" spans="2:13">
      <c r="B280" s="26"/>
      <c r="C280" s="27"/>
      <c r="D280" s="28"/>
      <c r="E280" s="28"/>
      <c r="F280" s="28"/>
      <c r="G280" s="28"/>
      <c r="H280" s="28"/>
      <c r="I280" s="28"/>
      <c r="J280" s="28"/>
      <c r="K280" s="28"/>
      <c r="L280" s="28"/>
      <c r="M280" s="27"/>
    </row>
    <row r="281" spans="2:13">
      <c r="B281" s="26"/>
      <c r="C281" s="27"/>
      <c r="D281" s="28"/>
      <c r="E281" s="28"/>
      <c r="F281" s="28"/>
      <c r="G281" s="28"/>
      <c r="H281" s="28"/>
      <c r="I281" s="28"/>
      <c r="J281" s="28"/>
      <c r="K281" s="28"/>
      <c r="L281" s="28"/>
      <c r="M281" s="27"/>
    </row>
    <row r="282" spans="2:13">
      <c r="B282" s="26"/>
      <c r="C282" s="27"/>
      <c r="D282" s="28"/>
      <c r="E282" s="28"/>
      <c r="F282" s="28"/>
      <c r="G282" s="28"/>
      <c r="H282" s="28"/>
      <c r="I282" s="28"/>
      <c r="J282" s="28"/>
      <c r="K282" s="28"/>
      <c r="L282" s="28"/>
      <c r="M282" s="27"/>
    </row>
    <row r="283" spans="2:13">
      <c r="B283" s="26"/>
      <c r="C283" s="27"/>
      <c r="D283" s="28"/>
      <c r="E283" s="28"/>
      <c r="F283" s="28"/>
      <c r="G283" s="28"/>
      <c r="H283" s="28"/>
      <c r="I283" s="28"/>
      <c r="J283" s="28"/>
      <c r="K283" s="28"/>
      <c r="L283" s="28"/>
      <c r="M283" s="27"/>
    </row>
    <row r="284" spans="2:13">
      <c r="B284" s="26"/>
      <c r="C284" s="27"/>
      <c r="D284" s="28"/>
      <c r="E284" s="28"/>
      <c r="F284" s="28"/>
      <c r="G284" s="28"/>
      <c r="H284" s="28"/>
      <c r="I284" s="28"/>
      <c r="J284" s="28"/>
      <c r="K284" s="28"/>
      <c r="L284" s="28"/>
      <c r="M284" s="27"/>
    </row>
    <row r="285" spans="2:13">
      <c r="B285" s="26"/>
      <c r="C285" s="27"/>
      <c r="D285" s="28"/>
      <c r="E285" s="28"/>
      <c r="F285" s="28"/>
      <c r="G285" s="28"/>
      <c r="H285" s="28"/>
      <c r="I285" s="28"/>
      <c r="J285" s="28"/>
      <c r="K285" s="28"/>
      <c r="L285" s="28"/>
      <c r="M285" s="27"/>
    </row>
    <row r="286" spans="2:13">
      <c r="B286" s="26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7"/>
    </row>
    <row r="287" spans="2:13">
      <c r="B287" s="26"/>
      <c r="C287" s="27"/>
      <c r="D287" s="28"/>
      <c r="E287" s="28"/>
      <c r="F287" s="28"/>
      <c r="G287" s="28"/>
      <c r="H287" s="28"/>
      <c r="I287" s="28"/>
      <c r="J287" s="28"/>
      <c r="K287" s="28"/>
      <c r="L287" s="28"/>
      <c r="M287" s="27"/>
    </row>
    <row r="288" spans="2:13">
      <c r="B288" s="26"/>
      <c r="C288" s="27"/>
      <c r="D288" s="28"/>
      <c r="E288" s="28"/>
      <c r="F288" s="28"/>
      <c r="G288" s="28"/>
      <c r="H288" s="28"/>
      <c r="I288" s="28"/>
      <c r="J288" s="28"/>
      <c r="K288" s="28"/>
      <c r="L288" s="28"/>
      <c r="M288" s="27"/>
    </row>
    <row r="289" spans="2:13">
      <c r="B289" s="26"/>
      <c r="C289" s="27"/>
      <c r="D289" s="28"/>
      <c r="E289" s="28"/>
      <c r="F289" s="28"/>
      <c r="G289" s="28"/>
      <c r="H289" s="28"/>
      <c r="I289" s="28"/>
      <c r="J289" s="28"/>
      <c r="K289" s="28"/>
      <c r="L289" s="28"/>
      <c r="M289" s="27"/>
    </row>
    <row r="290" spans="2:13">
      <c r="B290" s="26"/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7"/>
    </row>
    <row r="291" spans="2:13">
      <c r="B291" s="26"/>
      <c r="C291" s="27"/>
      <c r="D291" s="28"/>
      <c r="E291" s="28"/>
      <c r="F291" s="28"/>
      <c r="G291" s="28"/>
      <c r="H291" s="28"/>
      <c r="I291" s="28"/>
      <c r="J291" s="28"/>
      <c r="K291" s="28"/>
      <c r="L291" s="28"/>
      <c r="M291" s="27"/>
    </row>
    <row r="292" spans="2:13">
      <c r="B292" s="26"/>
      <c r="C292" s="27"/>
      <c r="D292" s="28"/>
      <c r="E292" s="28"/>
      <c r="F292" s="28"/>
      <c r="G292" s="28"/>
      <c r="H292" s="28"/>
      <c r="I292" s="28"/>
      <c r="J292" s="28"/>
      <c r="K292" s="28"/>
      <c r="L292" s="28"/>
      <c r="M292" s="27"/>
    </row>
    <row r="293" spans="2:13">
      <c r="B293" s="26"/>
      <c r="C293" s="27"/>
      <c r="D293" s="28"/>
      <c r="E293" s="28"/>
      <c r="F293" s="28"/>
      <c r="G293" s="28"/>
      <c r="H293" s="28"/>
      <c r="I293" s="28"/>
      <c r="J293" s="28"/>
      <c r="K293" s="28"/>
      <c r="L293" s="28"/>
      <c r="M293" s="27"/>
    </row>
    <row r="294" spans="2:13">
      <c r="B294" s="26"/>
      <c r="C294" s="27"/>
      <c r="D294" s="28"/>
      <c r="E294" s="28"/>
      <c r="F294" s="28"/>
      <c r="G294" s="28"/>
      <c r="H294" s="28"/>
      <c r="I294" s="28"/>
      <c r="J294" s="28"/>
      <c r="K294" s="28"/>
      <c r="L294" s="28"/>
      <c r="M294" s="27"/>
    </row>
    <row r="295" spans="2:13">
      <c r="B295" s="26"/>
      <c r="C295" s="27"/>
      <c r="D295" s="28"/>
      <c r="E295" s="28"/>
      <c r="F295" s="28"/>
      <c r="G295" s="28"/>
      <c r="H295" s="28"/>
      <c r="I295" s="28"/>
      <c r="J295" s="28"/>
      <c r="K295" s="28"/>
      <c r="L295" s="28"/>
      <c r="M295" s="27"/>
    </row>
    <row r="296" spans="2:13">
      <c r="B296" s="26"/>
      <c r="C296" s="27"/>
      <c r="D296" s="28"/>
      <c r="E296" s="28"/>
      <c r="F296" s="28"/>
      <c r="G296" s="28"/>
      <c r="H296" s="28"/>
      <c r="I296" s="28"/>
      <c r="J296" s="28"/>
      <c r="K296" s="28"/>
      <c r="L296" s="28"/>
      <c r="M296" s="27"/>
    </row>
    <row r="297" spans="2:13">
      <c r="B297" s="26"/>
      <c r="C297" s="27"/>
      <c r="D297" s="28"/>
      <c r="E297" s="28"/>
      <c r="F297" s="28"/>
      <c r="G297" s="28"/>
      <c r="H297" s="28"/>
      <c r="I297" s="28"/>
      <c r="J297" s="28"/>
      <c r="K297" s="28"/>
      <c r="L297" s="28"/>
      <c r="M297" s="27"/>
    </row>
    <row r="298" spans="2:13">
      <c r="B298" s="26"/>
      <c r="C298" s="27"/>
      <c r="D298" s="28"/>
      <c r="E298" s="28"/>
      <c r="F298" s="28"/>
      <c r="G298" s="28"/>
      <c r="H298" s="28"/>
      <c r="I298" s="28"/>
      <c r="J298" s="28"/>
      <c r="K298" s="28"/>
      <c r="L298" s="28"/>
      <c r="M298" s="27"/>
    </row>
    <row r="299" spans="2:13">
      <c r="B299" s="26"/>
      <c r="C299" s="27"/>
      <c r="D299" s="28"/>
      <c r="E299" s="28"/>
      <c r="F299" s="28"/>
      <c r="G299" s="28"/>
      <c r="H299" s="28"/>
      <c r="I299" s="28"/>
      <c r="J299" s="28"/>
      <c r="K299" s="28"/>
      <c r="L299" s="28"/>
      <c r="M299" s="27"/>
    </row>
    <row r="300" spans="2:13">
      <c r="B300" s="26"/>
      <c r="C300" s="27"/>
      <c r="D300" s="28"/>
      <c r="E300" s="28"/>
      <c r="F300" s="28"/>
      <c r="G300" s="28"/>
      <c r="H300" s="28"/>
      <c r="I300" s="28"/>
      <c r="J300" s="28"/>
      <c r="K300" s="28"/>
      <c r="L300" s="28"/>
      <c r="M300" s="27"/>
    </row>
    <row r="301" spans="2:13">
      <c r="B301" s="26"/>
      <c r="C301" s="27"/>
      <c r="D301" s="28"/>
      <c r="E301" s="28"/>
      <c r="F301" s="28"/>
      <c r="G301" s="28"/>
      <c r="H301" s="28"/>
      <c r="I301" s="28"/>
      <c r="J301" s="28"/>
      <c r="K301" s="28"/>
      <c r="L301" s="28"/>
      <c r="M301" s="27"/>
    </row>
    <row r="302" spans="2:13">
      <c r="B302" s="26"/>
      <c r="C302" s="27"/>
      <c r="D302" s="28"/>
      <c r="E302" s="28"/>
      <c r="F302" s="28"/>
      <c r="G302" s="28"/>
      <c r="H302" s="28"/>
      <c r="I302" s="28"/>
      <c r="J302" s="28"/>
      <c r="K302" s="28"/>
      <c r="L302" s="28"/>
      <c r="M302" s="27"/>
    </row>
    <row r="303" spans="2:13">
      <c r="B303" s="26"/>
      <c r="C303" s="27"/>
      <c r="D303" s="28"/>
      <c r="E303" s="28"/>
      <c r="F303" s="28"/>
      <c r="G303" s="28"/>
      <c r="H303" s="28"/>
      <c r="I303" s="28"/>
      <c r="J303" s="28"/>
      <c r="K303" s="28"/>
      <c r="L303" s="28"/>
      <c r="M303" s="27"/>
    </row>
    <row r="304" spans="2:13">
      <c r="B304" s="26"/>
      <c r="C304" s="27"/>
      <c r="D304" s="28"/>
      <c r="E304" s="28"/>
      <c r="F304" s="28"/>
      <c r="G304" s="28"/>
      <c r="H304" s="28"/>
      <c r="I304" s="28"/>
      <c r="J304" s="28"/>
      <c r="K304" s="28"/>
      <c r="L304" s="28"/>
      <c r="M304" s="27"/>
    </row>
    <row r="305" spans="2:13">
      <c r="B305" s="26"/>
      <c r="C305" s="27"/>
      <c r="D305" s="28"/>
      <c r="E305" s="28"/>
      <c r="F305" s="28"/>
      <c r="G305" s="28"/>
      <c r="H305" s="28"/>
      <c r="I305" s="28"/>
      <c r="J305" s="28"/>
      <c r="K305" s="28"/>
      <c r="L305" s="28"/>
      <c r="M305" s="27"/>
    </row>
    <row r="306" spans="2:13">
      <c r="B306" s="26"/>
      <c r="C306" s="27"/>
      <c r="D306" s="28"/>
      <c r="E306" s="28"/>
      <c r="F306" s="28"/>
      <c r="G306" s="28"/>
      <c r="H306" s="28"/>
      <c r="I306" s="28"/>
      <c r="J306" s="28"/>
      <c r="K306" s="28"/>
      <c r="L306" s="28"/>
      <c r="M306" s="27"/>
    </row>
    <row r="307" spans="2:13">
      <c r="B307" s="26"/>
      <c r="C307" s="27"/>
      <c r="D307" s="28"/>
      <c r="E307" s="28"/>
      <c r="F307" s="28"/>
      <c r="G307" s="28"/>
      <c r="H307" s="28"/>
      <c r="I307" s="28"/>
      <c r="J307" s="28"/>
      <c r="K307" s="28"/>
      <c r="L307" s="28"/>
      <c r="M307" s="27"/>
    </row>
    <row r="308" spans="2:13">
      <c r="B308" s="26"/>
      <c r="C308" s="27"/>
      <c r="D308" s="28"/>
      <c r="E308" s="28"/>
      <c r="F308" s="28"/>
      <c r="G308" s="28"/>
      <c r="H308" s="28"/>
      <c r="I308" s="28"/>
      <c r="J308" s="28"/>
      <c r="K308" s="28"/>
      <c r="L308" s="28"/>
      <c r="M308" s="27"/>
    </row>
    <row r="309" spans="2:13">
      <c r="B309" s="26"/>
      <c r="C309" s="27"/>
      <c r="D309" s="28"/>
      <c r="E309" s="28"/>
      <c r="F309" s="28"/>
      <c r="G309" s="28"/>
      <c r="H309" s="28"/>
      <c r="I309" s="28"/>
      <c r="J309" s="28"/>
      <c r="K309" s="28"/>
      <c r="L309" s="28"/>
      <c r="M309" s="27"/>
    </row>
    <row r="310" spans="2:13">
      <c r="B310" s="26"/>
      <c r="C310" s="27"/>
      <c r="D310" s="28"/>
      <c r="E310" s="28"/>
      <c r="F310" s="28"/>
      <c r="G310" s="28"/>
      <c r="H310" s="28"/>
      <c r="I310" s="28"/>
      <c r="J310" s="28"/>
      <c r="K310" s="28"/>
      <c r="L310" s="28"/>
      <c r="M310" s="27"/>
    </row>
    <row r="311" spans="2:13">
      <c r="B311" s="26"/>
      <c r="C311" s="27"/>
      <c r="D311" s="28"/>
      <c r="E311" s="28"/>
      <c r="F311" s="28"/>
      <c r="G311" s="28"/>
      <c r="H311" s="28"/>
      <c r="I311" s="28"/>
      <c r="J311" s="28"/>
      <c r="K311" s="28"/>
      <c r="L311" s="28"/>
      <c r="M311" s="27"/>
    </row>
    <row r="312" spans="2:13">
      <c r="B312" s="26"/>
      <c r="C312" s="27"/>
      <c r="D312" s="28"/>
      <c r="E312" s="28"/>
      <c r="F312" s="28"/>
      <c r="G312" s="28"/>
      <c r="H312" s="28"/>
      <c r="I312" s="28"/>
      <c r="J312" s="28"/>
      <c r="K312" s="28"/>
      <c r="L312" s="28"/>
      <c r="M312" s="27"/>
    </row>
    <row r="313" spans="2:13">
      <c r="B313" s="26"/>
      <c r="C313" s="27"/>
      <c r="D313" s="28"/>
      <c r="E313" s="28"/>
      <c r="F313" s="28"/>
      <c r="G313" s="28"/>
      <c r="H313" s="28"/>
      <c r="I313" s="28"/>
      <c r="J313" s="28"/>
      <c r="K313" s="28"/>
      <c r="L313" s="28"/>
      <c r="M313" s="27"/>
    </row>
    <row r="314" spans="2:13">
      <c r="B314" s="26"/>
      <c r="C314" s="27"/>
      <c r="D314" s="28"/>
      <c r="E314" s="28"/>
      <c r="F314" s="28"/>
      <c r="G314" s="28"/>
      <c r="H314" s="28"/>
      <c r="I314" s="28"/>
      <c r="J314" s="28"/>
      <c r="K314" s="28"/>
      <c r="L314" s="28"/>
      <c r="M314" s="27"/>
    </row>
    <row r="315" spans="2:13">
      <c r="B315" s="26"/>
      <c r="C315" s="27"/>
      <c r="D315" s="28"/>
      <c r="E315" s="28"/>
      <c r="F315" s="28"/>
      <c r="G315" s="28"/>
      <c r="H315" s="28"/>
      <c r="I315" s="28"/>
      <c r="J315" s="28"/>
      <c r="K315" s="28"/>
      <c r="L315" s="28"/>
      <c r="M315" s="27"/>
    </row>
    <row r="316" spans="2:13">
      <c r="B316" s="26"/>
      <c r="C316" s="27"/>
      <c r="D316" s="28"/>
      <c r="E316" s="28"/>
      <c r="F316" s="28"/>
      <c r="G316" s="28"/>
      <c r="H316" s="28"/>
      <c r="I316" s="28"/>
      <c r="J316" s="28"/>
      <c r="K316" s="28"/>
      <c r="L316" s="28"/>
      <c r="M316" s="27"/>
    </row>
    <row r="317" spans="2:13">
      <c r="B317" s="26"/>
      <c r="C317" s="27"/>
      <c r="D317" s="28"/>
      <c r="E317" s="28"/>
      <c r="F317" s="28"/>
      <c r="G317" s="28"/>
      <c r="H317" s="28"/>
      <c r="I317" s="28"/>
      <c r="J317" s="28"/>
      <c r="K317" s="28"/>
      <c r="L317" s="28"/>
      <c r="M317" s="27"/>
    </row>
    <row r="318" spans="2:13">
      <c r="B318" s="26"/>
      <c r="C318" s="27"/>
      <c r="D318" s="28"/>
      <c r="E318" s="28"/>
      <c r="F318" s="28"/>
      <c r="G318" s="28"/>
      <c r="H318" s="28"/>
      <c r="I318" s="28"/>
      <c r="J318" s="28"/>
      <c r="K318" s="28"/>
      <c r="L318" s="28"/>
      <c r="M318" s="27"/>
    </row>
    <row r="319" spans="2:13">
      <c r="B319" s="26"/>
      <c r="C319" s="27"/>
      <c r="D319" s="28"/>
      <c r="E319" s="28"/>
      <c r="F319" s="28"/>
      <c r="G319" s="28"/>
      <c r="H319" s="28"/>
      <c r="I319" s="28"/>
      <c r="J319" s="28"/>
      <c r="K319" s="28"/>
      <c r="L319" s="28"/>
      <c r="M319" s="27"/>
    </row>
    <row r="320" spans="2:13">
      <c r="B320" s="26"/>
      <c r="C320" s="27"/>
      <c r="D320" s="28"/>
      <c r="E320" s="28"/>
      <c r="F320" s="28"/>
      <c r="G320" s="28"/>
      <c r="H320" s="28"/>
      <c r="I320" s="28"/>
      <c r="J320" s="28"/>
      <c r="K320" s="28"/>
      <c r="L320" s="28"/>
      <c r="M320" s="27"/>
    </row>
    <row r="321" spans="2:13">
      <c r="B321" s="26"/>
      <c r="C321" s="27"/>
      <c r="D321" s="28"/>
      <c r="E321" s="28"/>
      <c r="F321" s="28"/>
      <c r="G321" s="28"/>
      <c r="H321" s="28"/>
      <c r="I321" s="28"/>
      <c r="J321" s="28"/>
      <c r="K321" s="28"/>
      <c r="L321" s="28"/>
      <c r="M321" s="27"/>
    </row>
    <row r="322" spans="2:13">
      <c r="B322" s="26"/>
      <c r="C322" s="27"/>
      <c r="D322" s="28"/>
      <c r="E322" s="28"/>
      <c r="F322" s="28"/>
      <c r="G322" s="28"/>
      <c r="H322" s="28"/>
      <c r="I322" s="28"/>
      <c r="J322" s="28"/>
      <c r="K322" s="28"/>
      <c r="L322" s="28"/>
      <c r="M322" s="27"/>
    </row>
    <row r="323" spans="2:13">
      <c r="B323" s="26"/>
      <c r="C323" s="27"/>
      <c r="D323" s="28"/>
      <c r="E323" s="28"/>
      <c r="F323" s="28"/>
      <c r="G323" s="28"/>
      <c r="H323" s="28"/>
      <c r="I323" s="28"/>
      <c r="J323" s="28"/>
      <c r="K323" s="28"/>
      <c r="L323" s="28"/>
      <c r="M323" s="27"/>
    </row>
    <row r="324" spans="2:13">
      <c r="B324" s="26"/>
      <c r="C324" s="27"/>
      <c r="D324" s="28"/>
      <c r="E324" s="28"/>
      <c r="F324" s="28"/>
      <c r="G324" s="28"/>
      <c r="H324" s="28"/>
      <c r="I324" s="28"/>
      <c r="J324" s="28"/>
      <c r="K324" s="28"/>
      <c r="L324" s="28"/>
      <c r="M324" s="27"/>
    </row>
    <row r="325" spans="2:13">
      <c r="B325" s="26"/>
      <c r="C325" s="27"/>
      <c r="D325" s="28"/>
      <c r="E325" s="28"/>
      <c r="F325" s="28"/>
      <c r="G325" s="28"/>
      <c r="H325" s="28"/>
      <c r="I325" s="28"/>
      <c r="J325" s="28"/>
      <c r="K325" s="28"/>
      <c r="L325" s="28"/>
      <c r="M325" s="27"/>
    </row>
    <row r="326" spans="2:13">
      <c r="B326" s="26"/>
      <c r="C326" s="27"/>
      <c r="D326" s="28"/>
      <c r="E326" s="28"/>
      <c r="F326" s="28"/>
      <c r="G326" s="28"/>
      <c r="H326" s="28"/>
      <c r="I326" s="28"/>
      <c r="J326" s="28"/>
      <c r="K326" s="28"/>
      <c r="L326" s="28"/>
      <c r="M326" s="27"/>
    </row>
    <row r="327" spans="2:13">
      <c r="B327" s="26"/>
      <c r="C327" s="27"/>
      <c r="D327" s="28"/>
      <c r="E327" s="28"/>
      <c r="F327" s="28"/>
      <c r="G327" s="28"/>
      <c r="H327" s="28"/>
      <c r="I327" s="28"/>
      <c r="J327" s="28"/>
      <c r="K327" s="28"/>
      <c r="L327" s="28"/>
      <c r="M327" s="27"/>
    </row>
    <row r="328" spans="2:13">
      <c r="B328" s="26"/>
      <c r="C328" s="27"/>
      <c r="D328" s="28"/>
      <c r="E328" s="28"/>
      <c r="F328" s="28"/>
      <c r="G328" s="28"/>
      <c r="H328" s="28"/>
      <c r="I328" s="28"/>
      <c r="J328" s="28"/>
      <c r="K328" s="28"/>
      <c r="L328" s="28"/>
      <c r="M328" s="27"/>
    </row>
    <row r="329" spans="2:13">
      <c r="B329" s="26"/>
      <c r="C329" s="27"/>
      <c r="D329" s="28"/>
      <c r="E329" s="28"/>
      <c r="F329" s="28"/>
      <c r="G329" s="28"/>
      <c r="H329" s="28"/>
      <c r="I329" s="28"/>
      <c r="J329" s="28"/>
      <c r="K329" s="28"/>
      <c r="L329" s="28"/>
      <c r="M329" s="27"/>
    </row>
    <row r="330" spans="2:13">
      <c r="B330" s="26"/>
      <c r="C330" s="27"/>
      <c r="D330" s="28"/>
      <c r="E330" s="28"/>
      <c r="F330" s="28"/>
      <c r="G330" s="28"/>
      <c r="H330" s="28"/>
      <c r="I330" s="28"/>
      <c r="J330" s="28"/>
      <c r="K330" s="28"/>
      <c r="L330" s="28"/>
      <c r="M330" s="27"/>
    </row>
    <row r="331" spans="2:13">
      <c r="B331" s="26"/>
      <c r="C331" s="27"/>
      <c r="D331" s="28"/>
      <c r="E331" s="28"/>
      <c r="F331" s="28"/>
      <c r="G331" s="28"/>
      <c r="H331" s="28"/>
      <c r="I331" s="28"/>
      <c r="J331" s="28"/>
      <c r="K331" s="28"/>
      <c r="L331" s="28"/>
      <c r="M331" s="27"/>
    </row>
    <row r="332" spans="2:13">
      <c r="B332" s="26"/>
      <c r="C332" s="27"/>
      <c r="D332" s="28"/>
      <c r="E332" s="28"/>
      <c r="F332" s="28"/>
      <c r="G332" s="28"/>
      <c r="H332" s="28"/>
      <c r="I332" s="28"/>
      <c r="J332" s="28"/>
      <c r="K332" s="28"/>
      <c r="L332" s="28"/>
      <c r="M332" s="27"/>
    </row>
    <row r="333" spans="2:13">
      <c r="B333" s="26"/>
      <c r="C333" s="27"/>
      <c r="D333" s="28"/>
      <c r="E333" s="28"/>
      <c r="F333" s="28"/>
      <c r="G333" s="28"/>
      <c r="H333" s="28"/>
      <c r="I333" s="28"/>
      <c r="J333" s="28"/>
      <c r="K333" s="28"/>
      <c r="L333" s="28"/>
      <c r="M333" s="27"/>
    </row>
    <row r="334" spans="2:13">
      <c r="B334" s="26"/>
      <c r="C334" s="27"/>
      <c r="D334" s="28"/>
      <c r="E334" s="28"/>
      <c r="F334" s="28"/>
      <c r="G334" s="28"/>
      <c r="H334" s="28"/>
      <c r="I334" s="28"/>
      <c r="J334" s="28"/>
      <c r="K334" s="28"/>
      <c r="L334" s="28"/>
      <c r="M334" s="27"/>
    </row>
    <row r="335" spans="2:13">
      <c r="B335" s="26"/>
      <c r="C335" s="27"/>
      <c r="D335" s="28"/>
      <c r="E335" s="28"/>
      <c r="F335" s="28"/>
      <c r="G335" s="28"/>
      <c r="H335" s="28"/>
      <c r="I335" s="28"/>
      <c r="J335" s="28"/>
      <c r="K335" s="28"/>
      <c r="L335" s="28"/>
      <c r="M335" s="27"/>
    </row>
    <row r="336" spans="2:13">
      <c r="B336" s="26"/>
      <c r="C336" s="27"/>
      <c r="D336" s="28"/>
      <c r="E336" s="28"/>
      <c r="F336" s="28"/>
      <c r="G336" s="28"/>
      <c r="H336" s="28"/>
      <c r="I336" s="28"/>
      <c r="J336" s="28"/>
      <c r="K336" s="28"/>
      <c r="L336" s="28"/>
      <c r="M336" s="27"/>
    </row>
    <row r="337" spans="2:13">
      <c r="B337" s="26"/>
      <c r="C337" s="27"/>
      <c r="D337" s="28"/>
      <c r="E337" s="28"/>
      <c r="F337" s="28"/>
      <c r="G337" s="28"/>
      <c r="H337" s="28"/>
      <c r="I337" s="28"/>
      <c r="J337" s="28"/>
      <c r="K337" s="28"/>
      <c r="L337" s="28"/>
      <c r="M337" s="27"/>
    </row>
    <row r="338" spans="2:13">
      <c r="B338" s="26"/>
      <c r="C338" s="27"/>
      <c r="D338" s="28"/>
      <c r="E338" s="28"/>
      <c r="F338" s="28"/>
      <c r="G338" s="28"/>
      <c r="H338" s="28"/>
      <c r="I338" s="28"/>
      <c r="J338" s="28"/>
      <c r="K338" s="28"/>
      <c r="L338" s="28"/>
      <c r="M338" s="27"/>
    </row>
    <row r="339" spans="2:13">
      <c r="B339" s="26"/>
      <c r="C339" s="27"/>
      <c r="D339" s="28"/>
      <c r="E339" s="28"/>
      <c r="F339" s="28"/>
      <c r="G339" s="28"/>
      <c r="H339" s="28"/>
      <c r="I339" s="28"/>
      <c r="J339" s="28"/>
      <c r="K339" s="28"/>
      <c r="L339" s="28"/>
      <c r="M339" s="27"/>
    </row>
    <row r="340" spans="2:13">
      <c r="B340" s="26"/>
      <c r="C340" s="27"/>
      <c r="D340" s="28"/>
      <c r="E340" s="28"/>
      <c r="F340" s="28"/>
      <c r="G340" s="28"/>
      <c r="H340" s="28"/>
      <c r="I340" s="28"/>
      <c r="J340" s="28"/>
      <c r="K340" s="28"/>
      <c r="L340" s="28"/>
      <c r="M340" s="27"/>
    </row>
    <row r="341" spans="2:13">
      <c r="B341" s="26"/>
      <c r="C341" s="27"/>
      <c r="D341" s="28"/>
      <c r="E341" s="28"/>
      <c r="F341" s="28"/>
      <c r="G341" s="28"/>
      <c r="H341" s="28"/>
      <c r="I341" s="28"/>
      <c r="J341" s="28"/>
      <c r="K341" s="28"/>
      <c r="L341" s="28"/>
      <c r="M341" s="27"/>
    </row>
    <row r="342" spans="2:13">
      <c r="B342" s="26"/>
      <c r="C342" s="27"/>
      <c r="D342" s="28"/>
      <c r="E342" s="28"/>
      <c r="F342" s="28"/>
      <c r="G342" s="28"/>
      <c r="H342" s="28"/>
      <c r="I342" s="28"/>
      <c r="J342" s="28"/>
      <c r="K342" s="28"/>
      <c r="L342" s="28"/>
      <c r="M342" s="27"/>
    </row>
    <row r="343" spans="2:13">
      <c r="B343" s="26"/>
      <c r="C343" s="27"/>
      <c r="D343" s="28"/>
      <c r="E343" s="28"/>
      <c r="F343" s="28"/>
      <c r="G343" s="28"/>
      <c r="H343" s="28"/>
      <c r="I343" s="28"/>
      <c r="J343" s="28"/>
      <c r="K343" s="28"/>
      <c r="L343" s="28"/>
      <c r="M343" s="27"/>
    </row>
    <row r="344" spans="2:13">
      <c r="B344" s="26"/>
      <c r="C344" s="27"/>
      <c r="D344" s="28"/>
      <c r="E344" s="28"/>
      <c r="F344" s="28"/>
      <c r="G344" s="28"/>
      <c r="H344" s="28"/>
      <c r="I344" s="28"/>
      <c r="J344" s="28"/>
      <c r="K344" s="28"/>
      <c r="L344" s="28"/>
      <c r="M344" s="27"/>
    </row>
    <row r="345" spans="2:13">
      <c r="B345" s="26"/>
      <c r="C345" s="27"/>
      <c r="D345" s="28"/>
      <c r="E345" s="28"/>
      <c r="F345" s="28"/>
      <c r="G345" s="28"/>
      <c r="H345" s="28"/>
      <c r="I345" s="28"/>
      <c r="J345" s="28"/>
      <c r="K345" s="28"/>
      <c r="L345" s="28"/>
      <c r="M345" s="27"/>
    </row>
    <row r="346" spans="2:13">
      <c r="B346" s="26"/>
      <c r="C346" s="27"/>
      <c r="D346" s="28"/>
      <c r="E346" s="28"/>
      <c r="F346" s="28"/>
      <c r="G346" s="28"/>
      <c r="H346" s="28"/>
      <c r="I346" s="28"/>
      <c r="J346" s="28"/>
      <c r="K346" s="28"/>
      <c r="L346" s="28"/>
      <c r="M346" s="27"/>
    </row>
    <row r="347" spans="2:13">
      <c r="B347" s="26"/>
      <c r="C347" s="27"/>
      <c r="D347" s="28"/>
      <c r="E347" s="28"/>
      <c r="F347" s="28"/>
      <c r="G347" s="28"/>
      <c r="H347" s="28"/>
      <c r="I347" s="28"/>
      <c r="J347" s="28"/>
      <c r="K347" s="28"/>
      <c r="L347" s="28"/>
      <c r="M347" s="27"/>
    </row>
    <row r="348" spans="2:13">
      <c r="B348" s="26"/>
      <c r="C348" s="27"/>
      <c r="D348" s="28"/>
      <c r="E348" s="28"/>
      <c r="F348" s="28"/>
      <c r="G348" s="28"/>
      <c r="H348" s="28"/>
      <c r="I348" s="28"/>
      <c r="J348" s="28"/>
      <c r="K348" s="28"/>
      <c r="L348" s="28"/>
      <c r="M348" s="27"/>
    </row>
    <row r="349" spans="2:13">
      <c r="B349" s="26"/>
      <c r="C349" s="27"/>
      <c r="D349" s="28"/>
      <c r="E349" s="28"/>
      <c r="F349" s="28"/>
      <c r="G349" s="28"/>
      <c r="H349" s="28"/>
      <c r="I349" s="28"/>
      <c r="J349" s="28"/>
      <c r="K349" s="28"/>
      <c r="L349" s="28"/>
      <c r="M349" s="27"/>
    </row>
    <row r="350" spans="2:13">
      <c r="B350" s="26"/>
      <c r="C350" s="27"/>
      <c r="D350" s="28"/>
      <c r="E350" s="28"/>
      <c r="F350" s="28"/>
      <c r="G350" s="28"/>
      <c r="H350" s="28"/>
      <c r="I350" s="28"/>
      <c r="J350" s="28"/>
      <c r="K350" s="28"/>
      <c r="L350" s="28"/>
      <c r="M350" s="27"/>
    </row>
    <row r="351" spans="2:13">
      <c r="B351" s="26"/>
      <c r="C351" s="27"/>
      <c r="D351" s="28"/>
      <c r="E351" s="28"/>
      <c r="F351" s="28"/>
      <c r="G351" s="28"/>
      <c r="H351" s="28"/>
      <c r="I351" s="28"/>
      <c r="J351" s="28"/>
      <c r="K351" s="28"/>
      <c r="L351" s="28"/>
      <c r="M351" s="27"/>
    </row>
    <row r="352" spans="2:13">
      <c r="B352" s="26"/>
      <c r="C352" s="27"/>
      <c r="D352" s="28"/>
      <c r="E352" s="28"/>
      <c r="F352" s="28"/>
      <c r="G352" s="28"/>
      <c r="H352" s="28"/>
      <c r="I352" s="28"/>
      <c r="J352" s="28"/>
      <c r="K352" s="28"/>
      <c r="L352" s="28"/>
      <c r="M352" s="27"/>
    </row>
    <row r="353" spans="2:13">
      <c r="B353" s="26"/>
      <c r="C353" s="27"/>
      <c r="D353" s="28"/>
      <c r="E353" s="28"/>
      <c r="F353" s="28"/>
      <c r="G353" s="28"/>
      <c r="H353" s="28"/>
      <c r="I353" s="28"/>
      <c r="J353" s="28"/>
      <c r="K353" s="28"/>
      <c r="L353" s="28"/>
      <c r="M353" s="27"/>
    </row>
    <row r="354" spans="2:13">
      <c r="B354" s="26"/>
      <c r="C354" s="27"/>
      <c r="D354" s="28"/>
      <c r="E354" s="28"/>
      <c r="F354" s="28"/>
      <c r="G354" s="28"/>
      <c r="H354" s="28"/>
      <c r="I354" s="28"/>
      <c r="J354" s="28"/>
      <c r="K354" s="28"/>
      <c r="L354" s="28"/>
      <c r="M354" s="27"/>
    </row>
    <row r="355" spans="2:13">
      <c r="B355" s="26"/>
      <c r="C355" s="27"/>
      <c r="D355" s="28"/>
      <c r="E355" s="28"/>
      <c r="F355" s="28"/>
      <c r="G355" s="28"/>
      <c r="H355" s="28"/>
      <c r="I355" s="28"/>
      <c r="J355" s="28"/>
      <c r="K355" s="28"/>
      <c r="L355" s="28"/>
      <c r="M355" s="27"/>
    </row>
    <row r="356" spans="2:13">
      <c r="B356" s="26"/>
      <c r="C356" s="27"/>
      <c r="D356" s="28"/>
      <c r="E356" s="28"/>
      <c r="F356" s="28"/>
      <c r="G356" s="28"/>
      <c r="H356" s="28"/>
      <c r="I356" s="28"/>
      <c r="J356" s="28"/>
      <c r="K356" s="28"/>
      <c r="L356" s="28"/>
      <c r="M356" s="27"/>
    </row>
    <row r="357" spans="2:13">
      <c r="B357" s="26"/>
      <c r="C357" s="27"/>
      <c r="D357" s="28"/>
      <c r="E357" s="28"/>
      <c r="F357" s="28"/>
      <c r="G357" s="28"/>
      <c r="H357" s="28"/>
      <c r="I357" s="28"/>
      <c r="J357" s="28"/>
      <c r="K357" s="28"/>
      <c r="L357" s="28"/>
      <c r="M357" s="27"/>
    </row>
    <row r="358" spans="2:13">
      <c r="B358" s="26"/>
      <c r="C358" s="27"/>
      <c r="D358" s="28"/>
      <c r="E358" s="28"/>
      <c r="F358" s="28"/>
      <c r="G358" s="28"/>
      <c r="H358" s="28"/>
      <c r="I358" s="28"/>
      <c r="J358" s="28"/>
      <c r="K358" s="28"/>
      <c r="L358" s="28"/>
      <c r="M358" s="27"/>
    </row>
    <row r="359" spans="2:13">
      <c r="B359" s="26"/>
      <c r="C359" s="27"/>
      <c r="D359" s="28"/>
      <c r="E359" s="28"/>
      <c r="F359" s="28"/>
      <c r="G359" s="28"/>
      <c r="H359" s="28"/>
      <c r="I359" s="28"/>
      <c r="J359" s="28"/>
      <c r="K359" s="28"/>
      <c r="L359" s="28"/>
      <c r="M359" s="27"/>
    </row>
    <row r="360" spans="2:13">
      <c r="B360" s="26"/>
      <c r="C360" s="27"/>
      <c r="D360" s="28"/>
      <c r="E360" s="28"/>
      <c r="F360" s="28"/>
      <c r="G360" s="28"/>
      <c r="H360" s="28"/>
      <c r="I360" s="28"/>
      <c r="J360" s="28"/>
      <c r="K360" s="28"/>
      <c r="L360" s="28"/>
      <c r="M360" s="27"/>
    </row>
    <row r="361" spans="2:13">
      <c r="B361" s="26"/>
      <c r="C361" s="27"/>
      <c r="D361" s="28"/>
      <c r="E361" s="28"/>
      <c r="F361" s="28"/>
      <c r="G361" s="28"/>
      <c r="H361" s="28"/>
      <c r="I361" s="28"/>
      <c r="J361" s="28"/>
      <c r="K361" s="28"/>
      <c r="L361" s="28"/>
      <c r="M361" s="27"/>
    </row>
    <row r="362" spans="2:13">
      <c r="B362" s="26"/>
      <c r="C362" s="27"/>
      <c r="D362" s="28"/>
      <c r="E362" s="28"/>
      <c r="F362" s="28"/>
      <c r="G362" s="28"/>
      <c r="H362" s="28"/>
      <c r="I362" s="28"/>
      <c r="J362" s="28"/>
      <c r="K362" s="28"/>
      <c r="L362" s="28"/>
      <c r="M362" s="27"/>
    </row>
    <row r="363" spans="2:13">
      <c r="B363" s="26"/>
      <c r="C363" s="27"/>
      <c r="D363" s="28"/>
      <c r="E363" s="28"/>
      <c r="F363" s="28"/>
      <c r="G363" s="28"/>
      <c r="H363" s="28"/>
      <c r="I363" s="28"/>
      <c r="J363" s="28"/>
      <c r="K363" s="28"/>
      <c r="L363" s="28"/>
      <c r="M363" s="27"/>
    </row>
    <row r="364" spans="2:13">
      <c r="B364" s="26"/>
      <c r="C364" s="27"/>
      <c r="D364" s="28"/>
      <c r="E364" s="28"/>
      <c r="F364" s="28"/>
      <c r="G364" s="28"/>
      <c r="H364" s="28"/>
      <c r="I364" s="28"/>
      <c r="J364" s="28"/>
      <c r="K364" s="28"/>
      <c r="L364" s="28"/>
      <c r="M364" s="27"/>
    </row>
    <row r="365" spans="2:13">
      <c r="B365" s="26"/>
      <c r="C365" s="27"/>
      <c r="D365" s="28"/>
      <c r="E365" s="28"/>
      <c r="F365" s="28"/>
      <c r="G365" s="28"/>
      <c r="H365" s="28"/>
      <c r="I365" s="28"/>
      <c r="J365" s="28"/>
      <c r="K365" s="28"/>
      <c r="L365" s="28"/>
      <c r="M365" s="27"/>
    </row>
    <row r="366" spans="2:13">
      <c r="B366" s="26"/>
      <c r="C366" s="27"/>
      <c r="D366" s="28"/>
      <c r="E366" s="28"/>
      <c r="F366" s="28"/>
      <c r="G366" s="28"/>
      <c r="H366" s="28"/>
      <c r="I366" s="28"/>
      <c r="J366" s="28"/>
      <c r="K366" s="28"/>
      <c r="L366" s="28"/>
      <c r="M366" s="27"/>
    </row>
    <row r="367" spans="2:13">
      <c r="B367" s="26"/>
      <c r="C367" s="27"/>
      <c r="D367" s="28"/>
      <c r="E367" s="28"/>
      <c r="F367" s="28"/>
      <c r="G367" s="28"/>
      <c r="H367" s="28"/>
      <c r="I367" s="28"/>
      <c r="J367" s="28"/>
      <c r="K367" s="28"/>
      <c r="L367" s="28"/>
      <c r="M367" s="27"/>
    </row>
    <row r="368" spans="2:13">
      <c r="B368" s="26"/>
      <c r="C368" s="27"/>
      <c r="D368" s="28"/>
      <c r="E368" s="28"/>
      <c r="F368" s="28"/>
      <c r="G368" s="28"/>
      <c r="H368" s="28"/>
      <c r="I368" s="28"/>
      <c r="J368" s="28"/>
      <c r="K368" s="28"/>
      <c r="L368" s="28"/>
      <c r="M368" s="27"/>
    </row>
    <row r="369" spans="2:13">
      <c r="B369" s="26"/>
      <c r="C369" s="27"/>
      <c r="D369" s="28"/>
      <c r="E369" s="28"/>
      <c r="F369" s="28"/>
      <c r="G369" s="28"/>
      <c r="H369" s="28"/>
      <c r="I369" s="28"/>
      <c r="J369" s="28"/>
      <c r="K369" s="28"/>
      <c r="L369" s="28"/>
      <c r="M369" s="27"/>
    </row>
    <row r="370" spans="2:13">
      <c r="B370" s="26"/>
      <c r="C370" s="27"/>
      <c r="D370" s="28"/>
      <c r="E370" s="28"/>
      <c r="F370" s="28"/>
      <c r="G370" s="28"/>
      <c r="H370" s="28"/>
      <c r="I370" s="28"/>
      <c r="J370" s="28"/>
      <c r="K370" s="28"/>
      <c r="L370" s="28"/>
      <c r="M370" s="27"/>
    </row>
    <row r="371" spans="2:13">
      <c r="B371" s="26"/>
      <c r="C371" s="27"/>
      <c r="D371" s="28"/>
      <c r="E371" s="28"/>
      <c r="F371" s="28"/>
      <c r="G371" s="28"/>
      <c r="H371" s="28"/>
      <c r="I371" s="28"/>
      <c r="J371" s="28"/>
      <c r="K371" s="28"/>
      <c r="L371" s="28"/>
      <c r="M371" s="27"/>
    </row>
    <row r="372" spans="2:13">
      <c r="B372" s="26"/>
      <c r="C372" s="27"/>
      <c r="D372" s="28"/>
      <c r="E372" s="28"/>
      <c r="F372" s="28"/>
      <c r="G372" s="28"/>
      <c r="H372" s="28"/>
      <c r="I372" s="28"/>
      <c r="J372" s="28"/>
      <c r="K372" s="28"/>
      <c r="L372" s="28"/>
      <c r="M372" s="27"/>
    </row>
    <row r="373" spans="2:13">
      <c r="B373" s="26"/>
      <c r="C373" s="27"/>
      <c r="D373" s="28"/>
      <c r="E373" s="28"/>
      <c r="F373" s="28"/>
      <c r="G373" s="28"/>
      <c r="H373" s="28"/>
      <c r="I373" s="28"/>
      <c r="J373" s="28"/>
      <c r="K373" s="28"/>
      <c r="L373" s="28"/>
      <c r="M373" s="27"/>
    </row>
    <row r="374" spans="2:13">
      <c r="B374" s="26"/>
      <c r="C374" s="27"/>
      <c r="D374" s="28"/>
      <c r="E374" s="28"/>
      <c r="F374" s="28"/>
      <c r="G374" s="28"/>
      <c r="H374" s="28"/>
      <c r="I374" s="28"/>
      <c r="J374" s="28"/>
      <c r="K374" s="28"/>
      <c r="L374" s="28"/>
      <c r="M374" s="27"/>
    </row>
    <row r="375" spans="2:13">
      <c r="B375" s="26"/>
      <c r="C375" s="27"/>
      <c r="D375" s="28"/>
      <c r="E375" s="28"/>
      <c r="F375" s="28"/>
      <c r="G375" s="28"/>
      <c r="H375" s="28"/>
      <c r="I375" s="28"/>
      <c r="J375" s="28"/>
      <c r="K375" s="28"/>
      <c r="L375" s="28"/>
      <c r="M375" s="27"/>
    </row>
    <row r="376" spans="2:13">
      <c r="B376" s="26"/>
      <c r="C376" s="27"/>
      <c r="D376" s="28"/>
      <c r="E376" s="28"/>
      <c r="F376" s="28"/>
      <c r="G376" s="28"/>
      <c r="H376" s="28"/>
      <c r="I376" s="28"/>
      <c r="J376" s="28"/>
      <c r="K376" s="28"/>
      <c r="L376" s="28"/>
      <c r="M376" s="27"/>
    </row>
    <row r="377" spans="2:13">
      <c r="B377" s="26"/>
      <c r="C377" s="27"/>
      <c r="D377" s="28"/>
      <c r="E377" s="28"/>
      <c r="F377" s="28"/>
      <c r="G377" s="28"/>
      <c r="H377" s="28"/>
      <c r="I377" s="28"/>
      <c r="J377" s="28"/>
      <c r="K377" s="28"/>
      <c r="L377" s="28"/>
      <c r="M377" s="27"/>
    </row>
    <row r="378" spans="2:13">
      <c r="B378" s="26"/>
      <c r="C378" s="27"/>
      <c r="D378" s="28"/>
      <c r="E378" s="28"/>
      <c r="F378" s="28"/>
      <c r="G378" s="28"/>
      <c r="H378" s="28"/>
      <c r="I378" s="28"/>
      <c r="J378" s="28"/>
      <c r="K378" s="28"/>
      <c r="L378" s="28"/>
      <c r="M378" s="27"/>
    </row>
    <row r="379" spans="2:13">
      <c r="B379" s="26"/>
      <c r="C379" s="27"/>
      <c r="D379" s="28"/>
      <c r="E379" s="28"/>
      <c r="F379" s="28"/>
      <c r="G379" s="28"/>
      <c r="H379" s="28"/>
      <c r="I379" s="28"/>
      <c r="J379" s="28"/>
      <c r="K379" s="28"/>
      <c r="L379" s="28"/>
      <c r="M379" s="27"/>
    </row>
    <row r="380" spans="2:13">
      <c r="B380" s="26"/>
      <c r="C380" s="27"/>
      <c r="D380" s="28"/>
      <c r="E380" s="28"/>
      <c r="F380" s="28"/>
      <c r="G380" s="28"/>
      <c r="H380" s="28"/>
      <c r="I380" s="28"/>
      <c r="J380" s="28"/>
      <c r="K380" s="28"/>
      <c r="L380" s="28"/>
      <c r="M380" s="27"/>
    </row>
    <row r="381" spans="2:13">
      <c r="B381" s="26"/>
      <c r="C381" s="27"/>
      <c r="D381" s="28"/>
      <c r="E381" s="28"/>
      <c r="F381" s="28"/>
      <c r="G381" s="28"/>
      <c r="H381" s="28"/>
      <c r="I381" s="28"/>
      <c r="J381" s="28"/>
      <c r="K381" s="28"/>
      <c r="L381" s="28"/>
      <c r="M381" s="27"/>
    </row>
    <row r="382" spans="2:13">
      <c r="B382" s="26"/>
      <c r="C382" s="27"/>
      <c r="D382" s="28"/>
      <c r="E382" s="28"/>
      <c r="F382" s="28"/>
      <c r="G382" s="28"/>
      <c r="H382" s="28"/>
      <c r="I382" s="28"/>
      <c r="J382" s="28"/>
      <c r="K382" s="28"/>
      <c r="L382" s="28"/>
      <c r="M382" s="27"/>
    </row>
    <row r="383" spans="2:13">
      <c r="B383" s="26"/>
      <c r="C383" s="27"/>
      <c r="D383" s="28"/>
      <c r="E383" s="28"/>
      <c r="F383" s="28"/>
      <c r="G383" s="28"/>
      <c r="H383" s="28"/>
      <c r="I383" s="28"/>
      <c r="J383" s="28"/>
      <c r="K383" s="28"/>
      <c r="L383" s="28"/>
      <c r="M383" s="27"/>
    </row>
    <row r="384" spans="2:13">
      <c r="B384" s="27"/>
      <c r="C384" s="27"/>
      <c r="D384" s="28"/>
      <c r="E384" s="28"/>
      <c r="F384" s="28"/>
      <c r="G384" s="28"/>
      <c r="H384" s="28"/>
      <c r="I384" s="28"/>
      <c r="J384" s="28"/>
      <c r="K384" s="28"/>
      <c r="L384" s="28"/>
      <c r="M384" s="27"/>
    </row>
    <row r="385" spans="2:13">
      <c r="B385" s="27"/>
      <c r="C385" s="27"/>
      <c r="D385" s="28"/>
      <c r="E385" s="28"/>
      <c r="F385" s="28"/>
      <c r="G385" s="28"/>
      <c r="H385" s="28"/>
      <c r="I385" s="28"/>
      <c r="J385" s="28"/>
      <c r="K385" s="28"/>
      <c r="L385" s="28"/>
      <c r="M385" s="27"/>
    </row>
    <row r="386" spans="2:13">
      <c r="B386" s="27"/>
      <c r="C386" s="27"/>
      <c r="D386" s="28"/>
      <c r="E386" s="28"/>
      <c r="F386" s="28"/>
      <c r="G386" s="28"/>
      <c r="H386" s="28"/>
      <c r="I386" s="28"/>
      <c r="J386" s="28"/>
      <c r="K386" s="28"/>
      <c r="L386" s="28"/>
      <c r="M386" s="27"/>
    </row>
    <row r="387" spans="2:13">
      <c r="B387" s="27"/>
      <c r="C387" s="27"/>
      <c r="D387" s="28"/>
      <c r="E387" s="28"/>
      <c r="F387" s="28"/>
      <c r="G387" s="28"/>
      <c r="H387" s="28"/>
      <c r="I387" s="28"/>
      <c r="J387" s="28"/>
      <c r="K387" s="28"/>
      <c r="L387" s="28"/>
      <c r="M387" s="27"/>
    </row>
    <row r="388" spans="2:13">
      <c r="B388" s="27"/>
      <c r="C388" s="27"/>
      <c r="D388" s="28"/>
      <c r="E388" s="28"/>
      <c r="F388" s="28"/>
      <c r="G388" s="28"/>
      <c r="H388" s="28"/>
      <c r="I388" s="28"/>
      <c r="J388" s="28"/>
      <c r="K388" s="28"/>
      <c r="L388" s="28"/>
      <c r="M388" s="27"/>
    </row>
    <row r="389" spans="2:13">
      <c r="B389" s="27"/>
      <c r="C389" s="27"/>
      <c r="D389" s="28"/>
      <c r="E389" s="28"/>
      <c r="F389" s="28"/>
      <c r="G389" s="28"/>
      <c r="H389" s="28"/>
      <c r="I389" s="28"/>
      <c r="J389" s="28"/>
      <c r="K389" s="28"/>
      <c r="L389" s="28"/>
      <c r="M389" s="27"/>
    </row>
    <row r="390" spans="2:13">
      <c r="B390" s="27"/>
      <c r="C390" s="27"/>
      <c r="D390" s="28"/>
      <c r="E390" s="28"/>
      <c r="F390" s="28"/>
      <c r="G390" s="28"/>
      <c r="H390" s="28"/>
      <c r="I390" s="28"/>
      <c r="J390" s="28"/>
      <c r="K390" s="28"/>
      <c r="L390" s="28"/>
      <c r="M390" s="27"/>
    </row>
    <row r="391" spans="2:13">
      <c r="B391" s="27"/>
      <c r="C391" s="27"/>
      <c r="D391" s="28"/>
      <c r="E391" s="28"/>
      <c r="F391" s="28"/>
      <c r="G391" s="28"/>
      <c r="H391" s="28"/>
      <c r="I391" s="28"/>
      <c r="J391" s="28"/>
      <c r="K391" s="28"/>
      <c r="L391" s="28"/>
      <c r="M391" s="27"/>
    </row>
    <row r="392" spans="2:13">
      <c r="B392" s="27"/>
      <c r="C392" s="27"/>
      <c r="D392" s="28"/>
      <c r="E392" s="28"/>
      <c r="F392" s="28"/>
      <c r="G392" s="28"/>
      <c r="H392" s="28"/>
      <c r="I392" s="28"/>
      <c r="J392" s="28"/>
      <c r="K392" s="28"/>
      <c r="L392" s="28"/>
      <c r="M392" s="27"/>
    </row>
    <row r="393" spans="2:13">
      <c r="B393" s="27"/>
      <c r="C393" s="27"/>
      <c r="D393" s="28"/>
      <c r="E393" s="28"/>
      <c r="F393" s="28"/>
      <c r="G393" s="28"/>
      <c r="H393" s="28"/>
      <c r="I393" s="28"/>
      <c r="J393" s="28"/>
      <c r="K393" s="28"/>
      <c r="L393" s="28"/>
      <c r="M393" s="27"/>
    </row>
    <row r="394" spans="2:13">
      <c r="B394" s="27"/>
      <c r="C394" s="27"/>
      <c r="D394" s="28"/>
      <c r="E394" s="28"/>
      <c r="F394" s="28"/>
      <c r="G394" s="28"/>
      <c r="H394" s="28"/>
      <c r="I394" s="28"/>
      <c r="J394" s="28"/>
      <c r="K394" s="28"/>
      <c r="L394" s="28"/>
      <c r="M394" s="27"/>
    </row>
    <row r="395" spans="2:13">
      <c r="B395" s="27"/>
      <c r="C395" s="27"/>
      <c r="D395" s="28"/>
      <c r="E395" s="28"/>
      <c r="F395" s="28"/>
      <c r="G395" s="28"/>
      <c r="H395" s="28"/>
      <c r="I395" s="28"/>
      <c r="J395" s="28"/>
      <c r="K395" s="28"/>
      <c r="L395" s="28"/>
      <c r="M395" s="27"/>
    </row>
    <row r="396" spans="2:13">
      <c r="B396" s="27"/>
      <c r="C396" s="27"/>
      <c r="D396" s="28"/>
      <c r="E396" s="28"/>
      <c r="F396" s="28"/>
      <c r="G396" s="28"/>
      <c r="H396" s="28"/>
      <c r="I396" s="28"/>
      <c r="J396" s="28"/>
      <c r="K396" s="28"/>
      <c r="L396" s="28"/>
      <c r="M396" s="27"/>
    </row>
    <row r="397" spans="2:13">
      <c r="B397" s="27"/>
      <c r="C397" s="27"/>
      <c r="D397" s="28"/>
      <c r="E397" s="28"/>
      <c r="F397" s="28"/>
      <c r="G397" s="28"/>
      <c r="H397" s="28"/>
      <c r="I397" s="28"/>
      <c r="J397" s="28"/>
      <c r="K397" s="28"/>
      <c r="L397" s="28"/>
      <c r="M397" s="27"/>
    </row>
    <row r="398" spans="2:13">
      <c r="B398" s="27"/>
      <c r="C398" s="27"/>
      <c r="D398" s="28"/>
      <c r="E398" s="28"/>
      <c r="F398" s="28"/>
      <c r="G398" s="28"/>
      <c r="H398" s="28"/>
      <c r="I398" s="28"/>
      <c r="J398" s="28"/>
      <c r="K398" s="28"/>
      <c r="L398" s="28"/>
      <c r="M398" s="27"/>
    </row>
    <row r="399" spans="2:13">
      <c r="B399" s="27"/>
      <c r="C399" s="27"/>
      <c r="D399" s="28"/>
      <c r="E399" s="28"/>
      <c r="F399" s="28"/>
      <c r="G399" s="28"/>
      <c r="H399" s="28"/>
      <c r="I399" s="28"/>
      <c r="J399" s="28"/>
      <c r="K399" s="28"/>
      <c r="L399" s="28"/>
      <c r="M399" s="27"/>
    </row>
    <row r="400" spans="2:13">
      <c r="B400" s="27"/>
      <c r="C400" s="27"/>
      <c r="D400" s="28"/>
      <c r="E400" s="28"/>
      <c r="F400" s="28"/>
      <c r="G400" s="28"/>
      <c r="H400" s="28"/>
      <c r="I400" s="28"/>
      <c r="J400" s="28"/>
      <c r="K400" s="28"/>
      <c r="L400" s="28"/>
      <c r="M400" s="27"/>
    </row>
    <row r="401" spans="2:13">
      <c r="B401" s="27"/>
      <c r="C401" s="27"/>
      <c r="D401" s="28"/>
      <c r="E401" s="28"/>
      <c r="F401" s="28"/>
      <c r="G401" s="28"/>
      <c r="H401" s="28"/>
      <c r="I401" s="28"/>
      <c r="J401" s="28"/>
      <c r="K401" s="28"/>
      <c r="L401" s="28"/>
      <c r="M401" s="27"/>
    </row>
    <row r="402" spans="2:13">
      <c r="B402" s="27"/>
      <c r="C402" s="27"/>
      <c r="D402" s="28"/>
      <c r="E402" s="28"/>
      <c r="F402" s="28"/>
      <c r="G402" s="28"/>
      <c r="H402" s="28"/>
      <c r="I402" s="28"/>
      <c r="J402" s="28"/>
      <c r="K402" s="28"/>
      <c r="L402" s="28"/>
      <c r="M402" s="27"/>
    </row>
    <row r="403" spans="2:13">
      <c r="B403" s="27"/>
      <c r="C403" s="27"/>
      <c r="D403" s="28"/>
      <c r="E403" s="28"/>
      <c r="F403" s="28"/>
      <c r="G403" s="28"/>
      <c r="H403" s="28"/>
      <c r="I403" s="28"/>
      <c r="J403" s="28"/>
      <c r="K403" s="28"/>
      <c r="L403" s="28"/>
      <c r="M403" s="27"/>
    </row>
    <row r="404" spans="2:13">
      <c r="B404" s="27"/>
      <c r="C404" s="27"/>
      <c r="D404" s="28"/>
      <c r="E404" s="28"/>
      <c r="F404" s="28"/>
      <c r="G404" s="28"/>
      <c r="H404" s="28"/>
      <c r="I404" s="28"/>
      <c r="J404" s="28"/>
      <c r="K404" s="28"/>
      <c r="L404" s="28"/>
      <c r="M404" s="27"/>
    </row>
    <row r="405" spans="2:13">
      <c r="B405" s="27"/>
      <c r="C405" s="27"/>
      <c r="D405" s="28"/>
      <c r="E405" s="28"/>
      <c r="F405" s="28"/>
      <c r="G405" s="28"/>
      <c r="H405" s="28"/>
      <c r="I405" s="28"/>
      <c r="J405" s="28"/>
      <c r="K405" s="28"/>
      <c r="L405" s="28"/>
      <c r="M405" s="27"/>
    </row>
    <row r="406" spans="2:13">
      <c r="B406" s="27"/>
      <c r="C406" s="27"/>
      <c r="D406" s="28"/>
      <c r="E406" s="28"/>
      <c r="F406" s="28"/>
      <c r="G406" s="28"/>
      <c r="H406" s="28"/>
      <c r="I406" s="28"/>
      <c r="J406" s="28"/>
      <c r="K406" s="28"/>
      <c r="L406" s="28"/>
      <c r="M406" s="27"/>
    </row>
    <row r="407" spans="2:13">
      <c r="B407" s="27"/>
      <c r="C407" s="27"/>
      <c r="D407" s="28"/>
      <c r="E407" s="28"/>
      <c r="F407" s="28"/>
      <c r="G407" s="28"/>
      <c r="H407" s="28"/>
      <c r="I407" s="28"/>
      <c r="J407" s="28"/>
      <c r="K407" s="28"/>
      <c r="L407" s="28"/>
      <c r="M407" s="27"/>
    </row>
    <row r="408" spans="2:13">
      <c r="B408" s="27"/>
      <c r="C408" s="27"/>
      <c r="D408" s="28"/>
      <c r="E408" s="28"/>
      <c r="F408" s="28"/>
      <c r="G408" s="28"/>
      <c r="H408" s="28"/>
      <c r="I408" s="28"/>
      <c r="J408" s="28"/>
      <c r="K408" s="28"/>
      <c r="L408" s="28"/>
      <c r="M408" s="27"/>
    </row>
    <row r="409" spans="2:13">
      <c r="B409" s="27"/>
      <c r="C409" s="27"/>
      <c r="D409" s="28"/>
      <c r="E409" s="28"/>
      <c r="F409" s="28"/>
      <c r="G409" s="28"/>
      <c r="H409" s="28"/>
      <c r="I409" s="28"/>
      <c r="J409" s="28"/>
      <c r="K409" s="28"/>
      <c r="L409" s="28"/>
      <c r="M409" s="27"/>
    </row>
    <row r="410" spans="2:13">
      <c r="B410" s="27"/>
      <c r="C410" s="27"/>
      <c r="D410" s="28"/>
      <c r="E410" s="28"/>
      <c r="F410" s="28"/>
      <c r="G410" s="28"/>
      <c r="H410" s="28"/>
      <c r="I410" s="28"/>
      <c r="J410" s="28"/>
      <c r="K410" s="28"/>
      <c r="L410" s="28"/>
      <c r="M410" s="27"/>
    </row>
    <row r="411" spans="2:13">
      <c r="B411" s="27"/>
      <c r="C411" s="27"/>
      <c r="D411" s="28"/>
      <c r="E411" s="28"/>
      <c r="F411" s="28"/>
      <c r="G411" s="28"/>
      <c r="H411" s="28"/>
      <c r="I411" s="28"/>
      <c r="J411" s="28"/>
      <c r="K411" s="28"/>
      <c r="L411" s="28"/>
      <c r="M411" s="27"/>
    </row>
    <row r="412" spans="2:13">
      <c r="B412" s="27"/>
      <c r="C412" s="27"/>
      <c r="D412" s="28"/>
      <c r="E412" s="28"/>
      <c r="F412" s="28"/>
      <c r="G412" s="28"/>
      <c r="H412" s="28"/>
      <c r="I412" s="28"/>
      <c r="J412" s="28"/>
      <c r="K412" s="28"/>
      <c r="L412" s="28"/>
      <c r="M412" s="27"/>
    </row>
  </sheetData>
  <mergeCells count="16">
    <mergeCell ref="I5:J5"/>
    <mergeCell ref="K5:M5"/>
    <mergeCell ref="A39:M39"/>
    <mergeCell ref="A4:A6"/>
    <mergeCell ref="B4:B6"/>
    <mergeCell ref="C5:C6"/>
    <mergeCell ref="D5:D6"/>
    <mergeCell ref="E4:E6"/>
    <mergeCell ref="F5:F6"/>
    <mergeCell ref="G5:G6"/>
    <mergeCell ref="H5:H6"/>
    <mergeCell ref="A1:M1"/>
    <mergeCell ref="A2:M2"/>
    <mergeCell ref="A3:M3"/>
    <mergeCell ref="C4:D4"/>
    <mergeCell ref="F4:M4"/>
  </mergeCells>
  <printOptions horizontalCentered="1"/>
  <pageMargins left="0.98425196850393704" right="0.98425196850393704" top="0.74803149606299202" bottom="0.74803149606299202" header="0.39370078740157499" footer="0.39370078740157499"/>
  <pageSetup scale="56" orientation="landscape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VIRNA TEJADA</cp:lastModifiedBy>
  <cp:lastPrinted>2024-11-06T18:33:00Z</cp:lastPrinted>
  <dcterms:created xsi:type="dcterms:W3CDTF">2018-05-17T12:56:00Z</dcterms:created>
  <dcterms:modified xsi:type="dcterms:W3CDTF">2025-09-15T14:38:21Z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26F9B68B36B347339930D1AF49BD5FC9_12</vt:lpwstr>
  </property>
  <property fmtid="{D5CDD505-2E9C-101B-9397-08002B2CF9AE}" pid="3" name="KSOProductBuildVer">
    <vt:lpwstr>3082-12.2.0.20795</vt:lpwstr>
  </property>
</Properties>
</file>